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 activeTab="1"/>
  </bookViews>
  <sheets>
    <sheet name="标项1" sheetId="2" r:id="rId1"/>
    <sheet name="标项2" sheetId="4" r:id="rId2"/>
    <sheet name="标项3" sheetId="5" r:id="rId3"/>
    <sheet name="标项4" sheetId="6" r:id="rId4"/>
  </sheets>
  <definedNames>
    <definedName name="_xlnm.Print_Titles" localSheetId="0">标项1!$3:$3</definedName>
    <definedName name="_xlnm.Print_Titles" localSheetId="1">标项2!$3:$3</definedName>
  </definedNames>
  <calcPr calcId="144525"/>
</workbook>
</file>

<file path=xl/sharedStrings.xml><?xml version="1.0" encoding="utf-8"?>
<sst xmlns="http://schemas.openxmlformats.org/spreadsheetml/2006/main" count="379" uniqueCount="163">
  <si>
    <t>嵊州市人民医院市场调研供应商承诺书</t>
  </si>
  <si>
    <t>标项1：质控品</t>
  </si>
  <si>
    <t>序号</t>
  </si>
  <si>
    <t>代码名称</t>
  </si>
  <si>
    <t>使用科室</t>
  </si>
  <si>
    <t>推荐规格型号</t>
  </si>
  <si>
    <t>参加调研规格型号</t>
  </si>
  <si>
    <t>单位</t>
  </si>
  <si>
    <t>预计年
用量</t>
  </si>
  <si>
    <t>市场调研
单价（元）</t>
  </si>
  <si>
    <t>总价
（元）</t>
  </si>
  <si>
    <t>阳光采购
产品代码</t>
  </si>
  <si>
    <t>品牌或产地</t>
  </si>
  <si>
    <t>生产企业</t>
  </si>
  <si>
    <t>是否有省平台配送权</t>
  </si>
  <si>
    <t>注册证号</t>
  </si>
  <si>
    <t>多项复合质控品（进口）</t>
  </si>
  <si>
    <t>检验科</t>
  </si>
  <si>
    <t>20ml*3（三个水平各一瓶）</t>
  </si>
  <si>
    <t>套</t>
  </si>
  <si>
    <t>多项生化校准品（进口）</t>
  </si>
  <si>
    <t>3ml*12</t>
  </si>
  <si>
    <t>盒</t>
  </si>
  <si>
    <t>多项生化非定值质控品II</t>
  </si>
  <si>
    <t>3.0mL×6</t>
  </si>
  <si>
    <t>Multi-Control®尿液蛋白非定值质控品</t>
  </si>
  <si>
    <t>1ml×2水平/盒</t>
  </si>
  <si>
    <t>校准血清（进口）</t>
  </si>
  <si>
    <t>20*5ml（正常值）</t>
  </si>
  <si>
    <t>20*5ml（异常值）</t>
  </si>
  <si>
    <t>多项生化质控品</t>
  </si>
  <si>
    <t>5.0mL×6（水平1）</t>
  </si>
  <si>
    <t>5.0mL×6（水平2）</t>
  </si>
  <si>
    <t>5.0mL×6（水平3）</t>
  </si>
  <si>
    <t>多项液相蛋白检测用质控品</t>
  </si>
  <si>
    <t>3*1ml（PS2682，水平1）</t>
  </si>
  <si>
    <t>3*1ml（PS2683，水平2）</t>
  </si>
  <si>
    <t>炎症标志物质控品</t>
  </si>
  <si>
    <t>2.0mL×6（水平2）</t>
  </si>
  <si>
    <t>2.0mL×6（水平3）</t>
  </si>
  <si>
    <t>粪便隐血（FOB)非定值质控品</t>
  </si>
  <si>
    <t>20T（高值）</t>
  </si>
  <si>
    <t>20T（阴性）</t>
  </si>
  <si>
    <t>红细胞沉降速率质控物</t>
  </si>
  <si>
    <t>9ml*4（水平1）</t>
  </si>
  <si>
    <t>抗核抗体(ANA)谱质控品</t>
  </si>
  <si>
    <t>100 μl；500 μl</t>
  </si>
  <si>
    <t>支</t>
  </si>
  <si>
    <t>ENA7项复合质控100μL</t>
  </si>
  <si>
    <t>抗核抗体均质型质控品100μL</t>
  </si>
  <si>
    <t>血型试剂质控试剂盒</t>
  </si>
  <si>
    <t>4ml*4</t>
  </si>
  <si>
    <t>糖化血红蛋白质控液两个水平（进口）</t>
  </si>
  <si>
    <t>6*0.5ml （两个水平）</t>
  </si>
  <si>
    <t>希森美康系列专用型</t>
  </si>
  <si>
    <t>2.5ml*6（中值）</t>
  </si>
  <si>
    <t>2.5ml*6（高值）</t>
  </si>
  <si>
    <t>迈瑞系列专用型</t>
  </si>
  <si>
    <t>3.0ml*6（中值）</t>
  </si>
  <si>
    <t>3.0ml*6（高值）</t>
  </si>
  <si>
    <t>人类免疫缺陷病毒I型抗体血清</t>
  </si>
  <si>
    <t>1ml/支（胶体金法质控品）</t>
  </si>
  <si>
    <t>抗-TP（非特异）</t>
  </si>
  <si>
    <t>0.5ml/支（非特异性，浓度200.400）</t>
  </si>
  <si>
    <t>HBV DNA</t>
  </si>
  <si>
    <t>S4</t>
  </si>
  <si>
    <t>(S9)500IU</t>
  </si>
  <si>
    <t>合计总价（元）：</t>
  </si>
  <si>
    <t>其他承诺：</t>
  </si>
  <si>
    <t>公司名称：</t>
  </si>
  <si>
    <t>制造商性质：□小微企业     □ 中型企业     □其他</t>
  </si>
  <si>
    <t>承诺人：</t>
  </si>
  <si>
    <t>联系电话：</t>
  </si>
  <si>
    <t>日期：</t>
  </si>
  <si>
    <t>备注：</t>
  </si>
  <si>
    <t>1、报价必须是可上平台的价格；</t>
  </si>
  <si>
    <t>2、公司必须有省平台配送权；</t>
  </si>
  <si>
    <t>3、质控品校准品至少含所列</t>
  </si>
  <si>
    <t>多项复合质控品（进口）：丙氨酸氨基转移酶（ALT）、天冬氨酸氨基转移酶（AST）、碱性磷酸酶(ALP)、γ-谷氨酰转移酶(GGT)、淀粉酶(AMY)、乳酸脱氢酶(LD)、肌酸激酶(CK)、胆碱酯酶(CHE)、总胆红素(TBIL)、肌酐(CRE)、尿酸(URIC)、、钠(NA)、钾(K)、氯(CL)、钙(CA)、、镁(MG)、铁(FE)、甘油三酯(TG)、胆固醇（CHOL）、高密度脂蛋白胆固醇（HDLD）、低密度脂蛋白胆固醇（LDLD）、总蛋白（TP）、白蛋白（ALB）、尿素氮（BUN）、葡萄糖（GLU）、磷（PHOS）、免疫球蛋白A(IgA）、免疫球蛋白G(IgG)、免疫球蛋白M(IgM)、转铁蛋白(TRFN)、脂肪酶(LIP)、胰淀粉酶(PAM)等</t>
  </si>
  <si>
    <t>多项生化校准品（进口）：总蛋白、白蛋白 总胆红素（TBIL）、直接胆红素（DBIL）丙氨酸氨基转移酶（ALT）、天门冬氨酸氨基转移酶（AST）、碱性磷酸酶（ALP），γ-谷氨酰基转移酶（GGT）胆碱酯酶（CHE）钙（Ca）、磷（P）、镁（Mg）、葡萄糖（GLU）、总胆固醇（TC）、甘油三酯（TG）脂肪酶（LPS）尿素（Urea）、尿酸（UA）、肌酐（Cre）肌酸激酶（CK） 乳酸脱氢酶（LDH）、 α-羟丁酸脱氢酶（HBDH） 淀粉酶（AMY）等</t>
  </si>
  <si>
    <t>多项生化非定值质控品II：α-L-岩藻糖苷酶（AFU）、乳酸脱氢酶同工酶1（LDH1）、胰腺淀粉酶（P-AMY）、甘胆酸（CG）、 总胆汁酸（TBA）、腺苷脱氨酶（ADA）脂蛋白（a）（Lp（a））、 胱抑素C（CysC）、果糖胺（FMN）、游离脂肪酸（NEFA）、甘氨酰脯氨酸二肽氨基肽酶（GPDA）、 肌酸激酶同工酶（CK-MB）（活性）、同型半胱氨酸（HCY）等</t>
  </si>
  <si>
    <t>Multi-Control®尿液蛋白非定值质控品：尿微量白蛋白、尿转铁蛋白、尿免疫球蛋白G、尿β2-微球蛋白、尿a1-微球蛋白、尿视黄醇结合蛋白等</t>
  </si>
  <si>
    <t>校准血清（进口）：肌酸激酶、胆固醇、甘油三酯、总蛋白、白蛋白、碱性磷酸酶、谷丙转氨酸（GPT）、胰淀粉酶、总淀粉酶、天冬氨酸转氨酶、胆汁酸、直接胆红素、总胆红素、钙、氯化物、胆碱酯酶、肌酐、谷氨酰转移酶、谷氨酸脱氢酶、葡萄糖、α-羟丁酸脱氢酶、铁、乳酸脱氢酶、脂肪酶、镁、无机磷酸盐、钾、钠、尿素、尿酸等</t>
  </si>
  <si>
    <t>多项生化质控品：钾（K）、钠（Na）、氯（CL）、钙（Ca）、磷（P）、镁（Mg）、葡萄糖（GLU）、尿素（Urea）、尿酸（UA）、肌酐（Cre）、总胆红素（TBIL）、直接胆红素（DBIL）、总胆汁酸（TBA）、总胆固醇（TC）、甘油三酯（TG）、高密度脂蛋白胆固醇（HDL-C）、低密度脂蛋白胆固醇（LDL-C）、白蛋白（ALB）、总蛋白（TP）、丙氨酸氨基转移酶（ALT）、天门冬氨酸氨基转移酶（AST）、碱性磷酸酶（ALP）、淀粉酶（AMY）、肌酸激酶（CK）、乳酸脱氢酶（LDH）、γ-谷氨酰基转移酶（GGT）、α-羟丁酸脱氢酶（HBDH）、脂肪酶（LPS）、胆碱酯酶（CHE）、乳酸（LAC）、α淀粉酶（α-AMY）、间接胆红素（IBIL）、载脂蛋白A-1（ApoA-1)、载脂蛋白B（ApoB)、载脂蛋白E（ApoE）、脂蛋白a（Lip(a)）、游离脂肪酸（NEFA）、磷脂（PLIP）、糖化白蛋白（GA）、果糖胺（FA）、肌酸激酶同工酶（CK-MB）等</t>
  </si>
  <si>
    <t>多项液相蛋白检测用质控品（进口）：前白蛋白、α-1-酸性糖蛋白、α-1-抗胰蛋白酶、α-2-巨球蛋白、β-2-微球蛋白、补体C3、补体C4、免疫球蛋白A（IgA）、免疫球蛋白E（IgE）、免疫球蛋白G（IgG）、免疫球蛋白M（IGM）、转铁蛋白、视黄醇结合蛋白（RBP）、抗链球菌素O（ASO）、类风湿因子（RF）、C反应蛋白（CRP）等</t>
  </si>
  <si>
    <t>炎症标志物质控品：降钙素原（PCT）、C反应蛋白（CRP）、白介 素6（IL-6）</t>
  </si>
  <si>
    <t>标项2：一次性使用血沉管等一次性检验科材料（耗材）及配套设备租赁服务</t>
  </si>
  <si>
    <t>分离胶促凝真空采血管</t>
  </si>
  <si>
    <t>ST750CG黄色5ml13x100mm(塑料)</t>
  </si>
  <si>
    <t>一次性血沉管</t>
  </si>
  <si>
    <t>8*120mm 双刻度</t>
  </si>
  <si>
    <t>血常规真空采血管</t>
  </si>
  <si>
    <t>2ml</t>
  </si>
  <si>
    <t>促凝剂真空采血管</t>
  </si>
  <si>
    <t>各规格</t>
  </si>
  <si>
    <t>肝素钠抗凝管</t>
  </si>
  <si>
    <t>肝素锂抗凝管</t>
  </si>
  <si>
    <t>一次性使用人体末梢血样采集容器</t>
  </si>
  <si>
    <t>胸腹水管</t>
  </si>
  <si>
    <t>无菌试管</t>
  </si>
  <si>
    <t>单独包装</t>
  </si>
  <si>
    <t>一次性真空采血针</t>
  </si>
  <si>
    <t>血凝专用蓝头管</t>
  </si>
  <si>
    <t>2.7mL</t>
  </si>
  <si>
    <t>机用标签纸</t>
  </si>
  <si>
    <t>1200张</t>
  </si>
  <si>
    <t>卷</t>
  </si>
  <si>
    <t>一次性使用病毒采样管</t>
  </si>
  <si>
    <t>一次性塑料吸管</t>
  </si>
  <si>
    <t>3ml</t>
  </si>
  <si>
    <t>生化杯</t>
  </si>
  <si>
    <t>17*38</t>
  </si>
  <si>
    <t>只</t>
  </si>
  <si>
    <t>尿杯</t>
  </si>
  <si>
    <t>中号</t>
  </si>
  <si>
    <t>吸嘴</t>
  </si>
  <si>
    <t>大</t>
  </si>
  <si>
    <t>中</t>
  </si>
  <si>
    <t>小</t>
  </si>
  <si>
    <t>一次性塑料试管</t>
  </si>
  <si>
    <t>13×100</t>
  </si>
  <si>
    <t>大便杯</t>
  </si>
  <si>
    <t>加盖带勺胖矮</t>
  </si>
  <si>
    <t>硬质塑料试管</t>
  </si>
  <si>
    <t>加盖（16×100）</t>
  </si>
  <si>
    <t>玻璃试管</t>
  </si>
  <si>
    <t>12*100左右</t>
  </si>
  <si>
    <t>无菌痰杯</t>
  </si>
  <si>
    <t>带盖</t>
  </si>
  <si>
    <t>无菌尿杯</t>
  </si>
  <si>
    <t>一次性平皿</t>
  </si>
  <si>
    <t>7cm</t>
  </si>
  <si>
    <t>9cm</t>
  </si>
  <si>
    <t>带滤芯吸嘴</t>
  </si>
  <si>
    <t>大中小</t>
  </si>
  <si>
    <t>离心管</t>
  </si>
  <si>
    <t>15ml</t>
  </si>
  <si>
    <t>尖底离心管（耐高压灭菌）</t>
  </si>
  <si>
    <t>离心管（子弹头）</t>
  </si>
  <si>
    <t>1.5ml</t>
  </si>
  <si>
    <t>3、提供解决智能采血系统的方案或提供配套租赁设备</t>
  </si>
  <si>
    <t>4、智能采血系统（至少7个窗口贴标机+桌面轨道+一台分拣机等）</t>
  </si>
  <si>
    <t>标项3、免疫显色试剂</t>
  </si>
  <si>
    <t>免疫显色剂</t>
  </si>
  <si>
    <t>病理科</t>
  </si>
  <si>
    <t>200人份/盒</t>
  </si>
  <si>
    <t>*盖玻片</t>
  </si>
  <si>
    <t>50片/盒</t>
  </si>
  <si>
    <t>片</t>
  </si>
  <si>
    <t>*载玻片</t>
  </si>
  <si>
    <t>*大张Flap载玻片标签</t>
  </si>
  <si>
    <t xml:space="preserve">3000片/袋  500片/盒  </t>
  </si>
  <si>
    <t>2、公司必须有省平台配送权</t>
  </si>
  <si>
    <t>标项4：口罩、帽子</t>
  </si>
  <si>
    <t>医用外科口罩</t>
  </si>
  <si>
    <t>全院</t>
  </si>
  <si>
    <t>灭菌型  绑带式 单只装</t>
  </si>
  <si>
    <t>个</t>
  </si>
  <si>
    <t>灭菌型  耳挂式 单只装</t>
  </si>
  <si>
    <t>医用无纺布帽</t>
  </si>
  <si>
    <t>灭菌型 条形</t>
  </si>
  <si>
    <t>顶</t>
  </si>
  <si>
    <t>灭菌型 直筒型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</si>
</sst>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=0]&quot;&quot;;General"/>
  </numFmts>
  <fonts count="39">
    <font>
      <sz val="11"/>
      <color theme="1"/>
      <name val="等线"/>
      <charset val="134"/>
      <scheme val="minor"/>
    </font>
    <font>
      <b/>
      <sz val="16"/>
      <color theme="1"/>
      <name val="宋体"/>
      <charset val="134"/>
    </font>
    <font>
      <b/>
      <sz val="11"/>
      <color theme="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2"/>
      <color theme="1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b/>
      <sz val="11"/>
      <color rgb="FFFF0000"/>
      <name val="宋体"/>
      <charset val="134"/>
    </font>
    <font>
      <b/>
      <sz val="16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12"/>
      <name val="宋体"/>
      <charset val="134"/>
    </font>
    <font>
      <sz val="10"/>
      <color theme="1"/>
      <name val="宋体"/>
      <charset val="134"/>
    </font>
    <font>
      <sz val="9"/>
      <color theme="1"/>
      <name val="等线"/>
      <charset val="134"/>
      <scheme val="minor"/>
    </font>
    <font>
      <b/>
      <sz val="11"/>
      <color rgb="FF000000"/>
      <name val="等线"/>
      <charset val="134"/>
      <scheme val="minor"/>
    </font>
    <font>
      <sz val="11"/>
      <color rgb="FF000000"/>
      <name val="等线"/>
      <charset val="134"/>
      <scheme val="minor"/>
    </font>
    <font>
      <b/>
      <sz val="11"/>
      <color rgb="FFFF0000"/>
      <name val="等线"/>
      <charset val="134"/>
      <scheme val="minor"/>
    </font>
    <font>
      <b/>
      <sz val="14"/>
      <color theme="1"/>
      <name val="宋体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2"/>
      <color theme="1"/>
      <name val="等线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20" fillId="3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7" borderId="12" applyNumberFormat="0" applyFont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31" fillId="11" borderId="15" applyNumberFormat="0" applyAlignment="0" applyProtection="0">
      <alignment vertical="center"/>
    </xf>
    <xf numFmtId="0" fontId="32" fillId="11" borderId="11" applyNumberFormat="0" applyAlignment="0" applyProtection="0">
      <alignment vertical="center"/>
    </xf>
    <xf numFmtId="0" fontId="33" fillId="12" borderId="16" applyNumberFormat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5" fillId="0" borderId="18" applyNumberFormat="0" applyFill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38" fillId="0" borderId="0">
      <alignment vertical="center"/>
    </xf>
    <xf numFmtId="0" fontId="19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7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45" applyFont="1" applyFill="1" applyAlignment="1">
      <alignment horizontal="left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left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6" fillId="0" borderId="0" xfId="45" applyFont="1" applyFill="1" applyAlignment="1">
      <alignment horizontal="left" vertical="center"/>
    </xf>
    <xf numFmtId="0" fontId="7" fillId="0" borderId="0" xfId="45" applyFont="1" applyFill="1" applyAlignment="1">
      <alignment horizontal="left" vertical="center"/>
    </xf>
    <xf numFmtId="0" fontId="8" fillId="0" borderId="0" xfId="45" applyFont="1" applyFill="1" applyAlignment="1">
      <alignment horizontal="left" vertical="center"/>
    </xf>
    <xf numFmtId="176" fontId="5" fillId="0" borderId="1" xfId="0" applyNumberFormat="1" applyFont="1" applyBorder="1" applyAlignment="1">
      <alignment horizontal="right" vertical="center" wrapText="1"/>
    </xf>
    <xf numFmtId="0" fontId="4" fillId="0" borderId="1" xfId="52" applyFont="1" applyFill="1" applyBorder="1" applyAlignment="1">
      <alignment vertical="center" wrapText="1"/>
    </xf>
    <xf numFmtId="0" fontId="5" fillId="0" borderId="1" xfId="0" applyFont="1" applyBorder="1">
      <alignment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center" vertical="center" wrapText="1"/>
    </xf>
    <xf numFmtId="0" fontId="0" fillId="0" borderId="0" xfId="0" applyProtection="1">
      <alignment vertical="center"/>
      <protection locked="0"/>
    </xf>
    <xf numFmtId="0" fontId="9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left" vertical="center" shrinkToFit="1"/>
    </xf>
    <xf numFmtId="0" fontId="12" fillId="0" borderId="1" xfId="52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3" fillId="0" borderId="1" xfId="52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4" fillId="0" borderId="0" xfId="0" applyFont="1" applyProtection="1">
      <alignment vertical="center"/>
      <protection locked="0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0" borderId="3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15" fillId="0" borderId="0" xfId="45" applyFont="1" applyFill="1" applyAlignment="1">
      <alignment horizontal="left" vertical="center"/>
    </xf>
    <xf numFmtId="0" fontId="16" fillId="0" borderId="0" xfId="45" applyFont="1" applyFill="1" applyAlignment="1">
      <alignment horizontal="left" vertical="center"/>
    </xf>
    <xf numFmtId="0" fontId="17" fillId="0" borderId="0" xfId="45" applyFont="1" applyFill="1" applyAlignment="1">
      <alignment horizontal="left" vertical="center"/>
    </xf>
    <xf numFmtId="0" fontId="0" fillId="0" borderId="1" xfId="52" applyFont="1" applyFill="1" applyBorder="1" applyAlignment="1">
      <alignment vertical="center" wrapText="1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left" vertical="top" wrapText="1"/>
    </xf>
    <xf numFmtId="0" fontId="0" fillId="0" borderId="3" xfId="0" applyBorder="1" applyAlignment="1">
      <alignment horizontal="center" vertical="center" wrapText="1"/>
    </xf>
    <xf numFmtId="0" fontId="0" fillId="0" borderId="0" xfId="0" applyFont="1" applyAlignment="1">
      <alignment horizontal="left" vertical="center" wrapText="1"/>
    </xf>
    <xf numFmtId="0" fontId="0" fillId="0" borderId="0" xfId="45" applyFont="1" applyAlignment="1">
      <alignment horizontal="left" vertical="center"/>
    </xf>
    <xf numFmtId="0" fontId="18" fillId="0" borderId="8" xfId="0" applyFont="1" applyBorder="1" applyAlignment="1">
      <alignment horizontal="left" vertical="center" wrapText="1"/>
    </xf>
    <xf numFmtId="0" fontId="18" fillId="0" borderId="9" xfId="0" applyFont="1" applyBorder="1" applyAlignment="1">
      <alignment horizontal="left" vertical="center" wrapText="1"/>
    </xf>
    <xf numFmtId="0" fontId="12" fillId="0" borderId="1" xfId="52" applyFont="1" applyBorder="1" applyAlignment="1">
      <alignment horizontal="center" vertical="center" wrapText="1"/>
    </xf>
    <xf numFmtId="0" fontId="6" fillId="0" borderId="0" xfId="45" applyFont="1" applyAlignment="1">
      <alignment horizontal="left" vertical="center"/>
    </xf>
    <xf numFmtId="0" fontId="7" fillId="0" borderId="0" xfId="45" applyFont="1" applyAlignment="1">
      <alignment horizontal="left" vertical="center"/>
    </xf>
    <xf numFmtId="0" fontId="8" fillId="0" borderId="0" xfId="45" applyFont="1" applyAlignment="1">
      <alignment horizontal="left" vertical="center"/>
    </xf>
    <xf numFmtId="0" fontId="18" fillId="0" borderId="10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7" fillId="0" borderId="0" xfId="45" applyFont="1" applyAlignment="1">
      <alignment horizontal="left" vertical="center"/>
    </xf>
    <xf numFmtId="0" fontId="16" fillId="0" borderId="0" xfId="45" applyFont="1" applyAlignment="1">
      <alignment horizontal="left" vertical="center"/>
    </xf>
    <xf numFmtId="0" fontId="0" fillId="0" borderId="0" xfId="0" applyFont="1">
      <alignment vertical="center"/>
    </xf>
    <xf numFmtId="0" fontId="0" fillId="0" borderId="0" xfId="0" applyFont="1" applyAlignment="1">
      <alignment horizontal="right" vertical="center"/>
    </xf>
    <xf numFmtId="0" fontId="1" fillId="0" borderId="10" xfId="0" applyFont="1" applyBorder="1" applyAlignment="1">
      <alignment horizontal="left"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Normal 2" xfId="42"/>
    <cellStyle name="40% - 强调文字颜色 4" xfId="43" builtinId="43"/>
    <cellStyle name="强调文字颜色 5" xfId="44" builtinId="45"/>
    <cellStyle name="Normal 3" xfId="45"/>
    <cellStyle name="40% - 强调文字颜色 5" xfId="46" builtinId="47"/>
    <cellStyle name="60% - 强调文字颜色 5" xfId="47" builtinId="48"/>
    <cellStyle name="强调文字颜色 6" xfId="48" builtinId="49"/>
    <cellStyle name="Normal 4" xfId="49"/>
    <cellStyle name="40% - 强调文字颜色 6" xfId="50" builtinId="51"/>
    <cellStyle name="60% - 强调文字颜色 6" xfId="51" builtinId="52"/>
    <cellStyle name="常规 3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51"/>
  <sheetViews>
    <sheetView zoomScale="90" zoomScaleNormal="90" workbookViewId="0">
      <selection activeCell="L9" sqref="L9"/>
    </sheetView>
  </sheetViews>
  <sheetFormatPr defaultColWidth="9" defaultRowHeight="14.25"/>
  <cols>
    <col min="1" max="1" width="7.125" customWidth="1"/>
    <col min="2" max="2" width="36.625" style="3" customWidth="1"/>
    <col min="3" max="3" width="9.875" style="4" customWidth="1"/>
    <col min="4" max="4" width="27.6333333333333" style="4" customWidth="1"/>
    <col min="5" max="5" width="17.75" style="4" customWidth="1"/>
    <col min="6" max="7" width="9.75" style="1" customWidth="1"/>
    <col min="8" max="8" width="11" style="5" customWidth="1"/>
    <col min="9" max="9" width="12.375" style="5" customWidth="1"/>
    <col min="10" max="10" width="12.75" customWidth="1"/>
    <col min="11" max="11" width="14.875" customWidth="1"/>
    <col min="12" max="12" width="18.125" customWidth="1"/>
    <col min="13" max="13" width="11.5" customWidth="1"/>
    <col min="14" max="14" width="15" customWidth="1"/>
  </cols>
  <sheetData>
    <row r="1" ht="42" customHeight="1" spans="1:14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ht="30" customHeight="1" spans="1:14">
      <c r="A2" s="72" t="s">
        <v>1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8"/>
    </row>
    <row r="3" s="1" customFormat="1" ht="27" spans="1:14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  <c r="N3" s="9" t="s">
        <v>15</v>
      </c>
    </row>
    <row r="4" s="1" customFormat="1" ht="33.95" customHeight="1" spans="1:14">
      <c r="A4" s="67">
        <v>1</v>
      </c>
      <c r="B4" s="11" t="s">
        <v>16</v>
      </c>
      <c r="C4" s="12" t="s">
        <v>17</v>
      </c>
      <c r="D4" s="11" t="s">
        <v>18</v>
      </c>
      <c r="E4" s="11"/>
      <c r="F4" s="12" t="s">
        <v>19</v>
      </c>
      <c r="G4" s="12">
        <v>30</v>
      </c>
      <c r="H4" s="9"/>
      <c r="I4" s="9"/>
      <c r="J4" s="9"/>
      <c r="K4" s="9"/>
      <c r="L4" s="9"/>
      <c r="M4" s="9"/>
      <c r="N4" s="9"/>
    </row>
    <row r="5" s="1" customFormat="1" ht="33.95" customHeight="1" spans="1:14">
      <c r="A5" s="67">
        <v>2</v>
      </c>
      <c r="B5" s="11" t="s">
        <v>20</v>
      </c>
      <c r="C5" s="12" t="s">
        <v>17</v>
      </c>
      <c r="D5" s="11" t="s">
        <v>21</v>
      </c>
      <c r="E5" s="11"/>
      <c r="F5" s="12" t="s">
        <v>22</v>
      </c>
      <c r="G5" s="12">
        <v>3</v>
      </c>
      <c r="H5" s="9"/>
      <c r="I5" s="9"/>
      <c r="J5" s="9"/>
      <c r="K5" s="9"/>
      <c r="L5" s="9"/>
      <c r="M5" s="9"/>
      <c r="N5" s="9"/>
    </row>
    <row r="6" s="1" customFormat="1" ht="33.95" customHeight="1" spans="1:14">
      <c r="A6" s="67">
        <v>3</v>
      </c>
      <c r="B6" s="11" t="s">
        <v>23</v>
      </c>
      <c r="C6" s="12" t="s">
        <v>17</v>
      </c>
      <c r="D6" s="11" t="s">
        <v>24</v>
      </c>
      <c r="E6" s="11"/>
      <c r="F6" s="12" t="s">
        <v>22</v>
      </c>
      <c r="G6" s="12">
        <v>30</v>
      </c>
      <c r="H6" s="9"/>
      <c r="I6" s="9"/>
      <c r="J6" s="9"/>
      <c r="K6" s="9"/>
      <c r="L6" s="9"/>
      <c r="M6" s="9"/>
      <c r="N6" s="9"/>
    </row>
    <row r="7" s="1" customFormat="1" ht="33.95" customHeight="1" spans="1:14">
      <c r="A7" s="67">
        <v>4</v>
      </c>
      <c r="B7" s="11" t="s">
        <v>25</v>
      </c>
      <c r="C7" s="12" t="s">
        <v>17</v>
      </c>
      <c r="D7" s="11" t="s">
        <v>26</v>
      </c>
      <c r="E7" s="11"/>
      <c r="F7" s="12" t="s">
        <v>22</v>
      </c>
      <c r="G7" s="12">
        <v>30</v>
      </c>
      <c r="H7" s="9"/>
      <c r="I7" s="9"/>
      <c r="J7" s="9"/>
      <c r="K7" s="9"/>
      <c r="L7" s="9"/>
      <c r="M7" s="9"/>
      <c r="N7" s="9"/>
    </row>
    <row r="8" s="1" customFormat="1" ht="33.95" customHeight="1" spans="1:14">
      <c r="A8" s="67">
        <v>5</v>
      </c>
      <c r="B8" s="11" t="s">
        <v>27</v>
      </c>
      <c r="C8" s="12" t="s">
        <v>17</v>
      </c>
      <c r="D8" s="11" t="s">
        <v>28</v>
      </c>
      <c r="E8" s="11"/>
      <c r="F8" s="12" t="s">
        <v>22</v>
      </c>
      <c r="G8" s="12">
        <v>2</v>
      </c>
      <c r="H8" s="9"/>
      <c r="I8" s="9"/>
      <c r="J8" s="9"/>
      <c r="K8" s="9"/>
      <c r="L8" s="9"/>
      <c r="M8" s="9"/>
      <c r="N8" s="9"/>
    </row>
    <row r="9" s="1" customFormat="1" ht="33.95" customHeight="1" spans="1:14">
      <c r="A9" s="67"/>
      <c r="B9" s="11"/>
      <c r="C9" s="12" t="s">
        <v>17</v>
      </c>
      <c r="D9" s="11" t="s">
        <v>29</v>
      </c>
      <c r="E9" s="11"/>
      <c r="F9" s="12" t="s">
        <v>22</v>
      </c>
      <c r="G9" s="12">
        <v>2</v>
      </c>
      <c r="H9" s="9"/>
      <c r="I9" s="9"/>
      <c r="J9" s="9"/>
      <c r="K9" s="9"/>
      <c r="L9" s="9"/>
      <c r="M9" s="9"/>
      <c r="N9" s="9"/>
    </row>
    <row r="10" s="1" customFormat="1" ht="33.95" customHeight="1" spans="1:14">
      <c r="A10" s="67">
        <v>6</v>
      </c>
      <c r="B10" s="11" t="s">
        <v>30</v>
      </c>
      <c r="C10" s="12" t="s">
        <v>17</v>
      </c>
      <c r="D10" s="11" t="s">
        <v>31</v>
      </c>
      <c r="E10" s="11"/>
      <c r="F10" s="12" t="s">
        <v>22</v>
      </c>
      <c r="G10" s="12">
        <v>5</v>
      </c>
      <c r="H10" s="9"/>
      <c r="I10" s="9"/>
      <c r="J10" s="9"/>
      <c r="K10" s="9"/>
      <c r="L10" s="9"/>
      <c r="M10" s="9"/>
      <c r="N10" s="9"/>
    </row>
    <row r="11" s="1" customFormat="1" ht="33.95" customHeight="1" spans="1:14">
      <c r="A11" s="67"/>
      <c r="B11" s="11"/>
      <c r="C11" s="12" t="s">
        <v>17</v>
      </c>
      <c r="D11" s="11" t="s">
        <v>32</v>
      </c>
      <c r="E11" s="11"/>
      <c r="F11" s="12" t="s">
        <v>22</v>
      </c>
      <c r="G11" s="12">
        <v>5</v>
      </c>
      <c r="H11" s="9"/>
      <c r="I11" s="9"/>
      <c r="J11" s="9"/>
      <c r="K11" s="9"/>
      <c r="L11" s="9"/>
      <c r="M11" s="9"/>
      <c r="N11" s="9"/>
    </row>
    <row r="12" s="1" customFormat="1" ht="33.95" customHeight="1" spans="1:14">
      <c r="A12" s="67"/>
      <c r="B12" s="11"/>
      <c r="C12" s="12" t="s">
        <v>17</v>
      </c>
      <c r="D12" s="11" t="s">
        <v>33</v>
      </c>
      <c r="E12" s="11"/>
      <c r="F12" s="12" t="s">
        <v>22</v>
      </c>
      <c r="G12" s="12">
        <v>5</v>
      </c>
      <c r="H12" s="9"/>
      <c r="I12" s="9"/>
      <c r="J12" s="9"/>
      <c r="K12" s="9"/>
      <c r="L12" s="9"/>
      <c r="M12" s="9"/>
      <c r="N12" s="9"/>
    </row>
    <row r="13" s="1" customFormat="1" ht="33.95" customHeight="1" spans="1:14">
      <c r="A13" s="67">
        <v>7</v>
      </c>
      <c r="B13" s="11" t="s">
        <v>34</v>
      </c>
      <c r="C13" s="12" t="s">
        <v>17</v>
      </c>
      <c r="D13" s="11" t="s">
        <v>35</v>
      </c>
      <c r="E13" s="11"/>
      <c r="F13" s="12" t="s">
        <v>22</v>
      </c>
      <c r="G13" s="12">
        <v>100</v>
      </c>
      <c r="H13" s="9"/>
      <c r="I13" s="9"/>
      <c r="J13" s="9"/>
      <c r="K13" s="9"/>
      <c r="L13" s="9"/>
      <c r="M13" s="9"/>
      <c r="N13" s="9"/>
    </row>
    <row r="14" s="1" customFormat="1" ht="33.95" customHeight="1" spans="1:14">
      <c r="A14" s="67"/>
      <c r="B14" s="11"/>
      <c r="C14" s="12" t="s">
        <v>17</v>
      </c>
      <c r="D14" s="11" t="s">
        <v>36</v>
      </c>
      <c r="E14" s="11"/>
      <c r="F14" s="12" t="s">
        <v>22</v>
      </c>
      <c r="G14" s="12">
        <v>100</v>
      </c>
      <c r="H14" s="9"/>
      <c r="I14" s="9"/>
      <c r="J14" s="9"/>
      <c r="K14" s="9"/>
      <c r="L14" s="9"/>
      <c r="M14" s="9"/>
      <c r="N14" s="9"/>
    </row>
    <row r="15" s="1" customFormat="1" ht="33.95" customHeight="1" spans="1:14">
      <c r="A15" s="67">
        <v>8</v>
      </c>
      <c r="B15" s="11" t="s">
        <v>37</v>
      </c>
      <c r="C15" s="12" t="s">
        <v>17</v>
      </c>
      <c r="D15" s="11" t="s">
        <v>38</v>
      </c>
      <c r="E15" s="11"/>
      <c r="F15" s="12" t="s">
        <v>22</v>
      </c>
      <c r="G15" s="12">
        <v>20</v>
      </c>
      <c r="H15" s="9"/>
      <c r="I15" s="9"/>
      <c r="J15" s="9"/>
      <c r="K15" s="9"/>
      <c r="L15" s="9"/>
      <c r="M15" s="9"/>
      <c r="N15" s="9"/>
    </row>
    <row r="16" s="1" customFormat="1" ht="33.95" customHeight="1" spans="1:14">
      <c r="A16" s="67"/>
      <c r="B16" s="11"/>
      <c r="C16" s="12" t="s">
        <v>17</v>
      </c>
      <c r="D16" s="11" t="s">
        <v>39</v>
      </c>
      <c r="E16" s="11"/>
      <c r="F16" s="12" t="s">
        <v>22</v>
      </c>
      <c r="G16" s="12">
        <v>20</v>
      </c>
      <c r="H16" s="9"/>
      <c r="I16" s="9"/>
      <c r="J16" s="9"/>
      <c r="K16" s="9"/>
      <c r="L16" s="9"/>
      <c r="M16" s="9"/>
      <c r="N16" s="9"/>
    </row>
    <row r="17" s="1" customFormat="1" ht="33.95" customHeight="1" spans="1:14">
      <c r="A17" s="67">
        <v>9</v>
      </c>
      <c r="B17" s="11" t="s">
        <v>40</v>
      </c>
      <c r="C17" s="12" t="s">
        <v>17</v>
      </c>
      <c r="D17" s="11" t="s">
        <v>41</v>
      </c>
      <c r="E17" s="11"/>
      <c r="F17" s="12" t="s">
        <v>22</v>
      </c>
      <c r="G17" s="12">
        <v>10</v>
      </c>
      <c r="H17" s="9"/>
      <c r="I17" s="9"/>
      <c r="J17" s="9"/>
      <c r="K17" s="9"/>
      <c r="L17" s="9"/>
      <c r="M17" s="9"/>
      <c r="N17" s="9"/>
    </row>
    <row r="18" s="1" customFormat="1" ht="33.95" customHeight="1" spans="1:14">
      <c r="A18" s="67"/>
      <c r="B18" s="11"/>
      <c r="C18" s="12" t="s">
        <v>17</v>
      </c>
      <c r="D18" s="11" t="s">
        <v>42</v>
      </c>
      <c r="E18" s="11"/>
      <c r="F18" s="12" t="s">
        <v>22</v>
      </c>
      <c r="G18" s="12">
        <v>10</v>
      </c>
      <c r="H18" s="9"/>
      <c r="I18" s="9"/>
      <c r="J18" s="9"/>
      <c r="K18" s="9"/>
      <c r="L18" s="9"/>
      <c r="M18" s="9"/>
      <c r="N18" s="9"/>
    </row>
    <row r="19" s="1" customFormat="1" ht="33.95" customHeight="1" spans="1:14">
      <c r="A19" s="67">
        <v>10</v>
      </c>
      <c r="B19" s="11" t="s">
        <v>43</v>
      </c>
      <c r="C19" s="12" t="s">
        <v>17</v>
      </c>
      <c r="D19" s="11" t="s">
        <v>44</v>
      </c>
      <c r="E19" s="11"/>
      <c r="F19" s="12" t="s">
        <v>22</v>
      </c>
      <c r="G19" s="12">
        <v>4</v>
      </c>
      <c r="H19" s="9"/>
      <c r="I19" s="9"/>
      <c r="J19" s="9"/>
      <c r="K19" s="9"/>
      <c r="L19" s="9"/>
      <c r="M19" s="9"/>
      <c r="N19" s="9"/>
    </row>
    <row r="20" s="1" customFormat="1" ht="33.95" customHeight="1" spans="1:14">
      <c r="A20" s="67"/>
      <c r="B20" s="11"/>
      <c r="C20" s="12" t="s">
        <v>17</v>
      </c>
      <c r="D20" s="11" t="s">
        <v>44</v>
      </c>
      <c r="E20" s="11"/>
      <c r="F20" s="12" t="s">
        <v>22</v>
      </c>
      <c r="G20" s="12">
        <v>4</v>
      </c>
      <c r="H20" s="9"/>
      <c r="I20" s="9"/>
      <c r="J20" s="9"/>
      <c r="K20" s="9"/>
      <c r="L20" s="9"/>
      <c r="M20" s="9"/>
      <c r="N20" s="9"/>
    </row>
    <row r="21" s="1" customFormat="1" ht="33.95" customHeight="1" spans="1:14">
      <c r="A21" s="67">
        <v>11</v>
      </c>
      <c r="B21" s="11" t="s">
        <v>45</v>
      </c>
      <c r="C21" s="12" t="s">
        <v>17</v>
      </c>
      <c r="D21" s="11" t="s">
        <v>46</v>
      </c>
      <c r="E21" s="11"/>
      <c r="F21" s="12" t="s">
        <v>47</v>
      </c>
      <c r="G21" s="12">
        <v>30</v>
      </c>
      <c r="H21" s="9"/>
      <c r="I21" s="9"/>
      <c r="J21" s="9"/>
      <c r="K21" s="9"/>
      <c r="L21" s="9"/>
      <c r="M21" s="9"/>
      <c r="N21" s="9"/>
    </row>
    <row r="22" s="1" customFormat="1" ht="33.95" customHeight="1" spans="1:14">
      <c r="A22" s="67"/>
      <c r="B22" s="11"/>
      <c r="C22" s="12" t="s">
        <v>17</v>
      </c>
      <c r="D22" s="11" t="s">
        <v>48</v>
      </c>
      <c r="E22" s="11"/>
      <c r="F22" s="12" t="s">
        <v>47</v>
      </c>
      <c r="G22" s="12">
        <v>30</v>
      </c>
      <c r="H22" s="9"/>
      <c r="I22" s="9"/>
      <c r="J22" s="9"/>
      <c r="K22" s="9"/>
      <c r="L22" s="9"/>
      <c r="M22" s="9"/>
      <c r="N22" s="9"/>
    </row>
    <row r="23" s="1" customFormat="1" ht="33.95" customHeight="1" spans="1:14">
      <c r="A23" s="67"/>
      <c r="B23" s="11"/>
      <c r="C23" s="12" t="s">
        <v>17</v>
      </c>
      <c r="D23" s="11" t="s">
        <v>49</v>
      </c>
      <c r="E23" s="11"/>
      <c r="F23" s="12" t="s">
        <v>47</v>
      </c>
      <c r="G23" s="12">
        <v>30</v>
      </c>
      <c r="H23" s="9"/>
      <c r="I23" s="9"/>
      <c r="J23" s="9"/>
      <c r="K23" s="9"/>
      <c r="L23" s="9"/>
      <c r="M23" s="9"/>
      <c r="N23" s="9"/>
    </row>
    <row r="24" s="1" customFormat="1" ht="33.95" customHeight="1" spans="1:14">
      <c r="A24" s="67">
        <v>12</v>
      </c>
      <c r="B24" s="11" t="s">
        <v>50</v>
      </c>
      <c r="C24" s="12" t="s">
        <v>17</v>
      </c>
      <c r="D24" s="11" t="s">
        <v>51</v>
      </c>
      <c r="E24" s="11"/>
      <c r="F24" s="12" t="s">
        <v>22</v>
      </c>
      <c r="G24" s="12">
        <v>12</v>
      </c>
      <c r="H24" s="9"/>
      <c r="I24" s="9"/>
      <c r="J24" s="9"/>
      <c r="K24" s="9"/>
      <c r="L24" s="9"/>
      <c r="M24" s="9"/>
      <c r="N24" s="9"/>
    </row>
    <row r="25" s="1" customFormat="1" ht="33.95" customHeight="1" spans="1:14">
      <c r="A25" s="67">
        <v>13</v>
      </c>
      <c r="B25" s="11" t="s">
        <v>52</v>
      </c>
      <c r="C25" s="12" t="s">
        <v>17</v>
      </c>
      <c r="D25" s="11" t="s">
        <v>53</v>
      </c>
      <c r="E25" s="11"/>
      <c r="F25" s="12" t="s">
        <v>22</v>
      </c>
      <c r="G25" s="12">
        <v>3</v>
      </c>
      <c r="H25" s="9"/>
      <c r="I25" s="9"/>
      <c r="J25" s="9"/>
      <c r="K25" s="9"/>
      <c r="L25" s="9"/>
      <c r="M25" s="9"/>
      <c r="N25" s="9"/>
    </row>
    <row r="26" s="1" customFormat="1" ht="33.95" customHeight="1" spans="1:14">
      <c r="A26" s="67">
        <v>14</v>
      </c>
      <c r="B26" s="11" t="s">
        <v>54</v>
      </c>
      <c r="C26" s="12" t="s">
        <v>17</v>
      </c>
      <c r="D26" s="11" t="s">
        <v>55</v>
      </c>
      <c r="E26" s="11"/>
      <c r="F26" s="12" t="s">
        <v>22</v>
      </c>
      <c r="G26" s="12">
        <v>50</v>
      </c>
      <c r="H26" s="9"/>
      <c r="I26" s="9"/>
      <c r="J26" s="9"/>
      <c r="K26" s="9"/>
      <c r="L26" s="9"/>
      <c r="M26" s="9"/>
      <c r="N26" s="9"/>
    </row>
    <row r="27" s="1" customFormat="1" ht="33.95" customHeight="1" spans="1:14">
      <c r="A27" s="67"/>
      <c r="B27" s="11"/>
      <c r="C27" s="12" t="s">
        <v>17</v>
      </c>
      <c r="D27" s="11" t="s">
        <v>56</v>
      </c>
      <c r="E27" s="11"/>
      <c r="F27" s="12" t="s">
        <v>22</v>
      </c>
      <c r="G27" s="12">
        <v>50</v>
      </c>
      <c r="H27" s="9"/>
      <c r="I27" s="9"/>
      <c r="J27" s="9"/>
      <c r="K27" s="9"/>
      <c r="L27" s="9"/>
      <c r="M27" s="9"/>
      <c r="N27" s="9"/>
    </row>
    <row r="28" s="1" customFormat="1" ht="33.95" customHeight="1" spans="1:14">
      <c r="A28" s="67">
        <v>15</v>
      </c>
      <c r="B28" s="11" t="s">
        <v>57</v>
      </c>
      <c r="C28" s="12" t="s">
        <v>17</v>
      </c>
      <c r="D28" s="11" t="s">
        <v>58</v>
      </c>
      <c r="E28" s="11"/>
      <c r="F28" s="12" t="s">
        <v>22</v>
      </c>
      <c r="G28" s="12">
        <v>50</v>
      </c>
      <c r="H28" s="9"/>
      <c r="I28" s="9"/>
      <c r="J28" s="9"/>
      <c r="K28" s="9"/>
      <c r="L28" s="9"/>
      <c r="M28" s="9"/>
      <c r="N28" s="9"/>
    </row>
    <row r="29" s="1" customFormat="1" ht="33.95" customHeight="1" spans="1:14">
      <c r="A29" s="67"/>
      <c r="B29" s="11"/>
      <c r="C29" s="12" t="s">
        <v>17</v>
      </c>
      <c r="D29" s="11" t="s">
        <v>59</v>
      </c>
      <c r="E29" s="11"/>
      <c r="F29" s="12" t="s">
        <v>22</v>
      </c>
      <c r="G29" s="12">
        <v>50</v>
      </c>
      <c r="H29" s="9"/>
      <c r="I29" s="9"/>
      <c r="J29" s="9"/>
      <c r="K29" s="9"/>
      <c r="L29" s="9"/>
      <c r="M29" s="9"/>
      <c r="N29" s="9"/>
    </row>
    <row r="30" s="1" customFormat="1" ht="33.95" customHeight="1" spans="1:14">
      <c r="A30" s="67">
        <v>16</v>
      </c>
      <c r="B30" s="11" t="s">
        <v>60</v>
      </c>
      <c r="C30" s="12" t="s">
        <v>17</v>
      </c>
      <c r="D30" s="11" t="s">
        <v>61</v>
      </c>
      <c r="E30" s="11"/>
      <c r="F30" s="12" t="s">
        <v>47</v>
      </c>
      <c r="G30" s="12">
        <v>40</v>
      </c>
      <c r="H30" s="9"/>
      <c r="I30" s="9"/>
      <c r="J30" s="9"/>
      <c r="K30" s="9"/>
      <c r="L30" s="9"/>
      <c r="M30" s="9"/>
      <c r="N30" s="9"/>
    </row>
    <row r="31" s="1" customFormat="1" ht="33.95" customHeight="1" spans="1:14">
      <c r="A31" s="67">
        <v>17</v>
      </c>
      <c r="B31" s="11" t="s">
        <v>62</v>
      </c>
      <c r="C31" s="12" t="s">
        <v>17</v>
      </c>
      <c r="D31" s="11" t="s">
        <v>63</v>
      </c>
      <c r="E31" s="11"/>
      <c r="F31" s="12" t="s">
        <v>47</v>
      </c>
      <c r="G31" s="12">
        <v>40</v>
      </c>
      <c r="H31" s="9"/>
      <c r="I31" s="9"/>
      <c r="J31" s="9"/>
      <c r="K31" s="9"/>
      <c r="L31" s="9"/>
      <c r="M31" s="9"/>
      <c r="N31" s="9"/>
    </row>
    <row r="32" s="1" customFormat="1" ht="33.95" customHeight="1" spans="1:14">
      <c r="A32" s="67">
        <v>18</v>
      </c>
      <c r="B32" s="11" t="s">
        <v>64</v>
      </c>
      <c r="C32" s="12" t="s">
        <v>17</v>
      </c>
      <c r="D32" s="11" t="s">
        <v>65</v>
      </c>
      <c r="E32" s="11"/>
      <c r="F32" s="12" t="s">
        <v>47</v>
      </c>
      <c r="G32" s="12">
        <v>150</v>
      </c>
      <c r="H32" s="9"/>
      <c r="I32" s="9"/>
      <c r="J32" s="9"/>
      <c r="K32" s="9"/>
      <c r="L32" s="9"/>
      <c r="M32" s="9"/>
      <c r="N32" s="9"/>
    </row>
    <row r="33" s="1" customFormat="1" ht="33.95" customHeight="1" spans="1:14">
      <c r="A33" s="67">
        <v>19</v>
      </c>
      <c r="B33" s="11" t="s">
        <v>64</v>
      </c>
      <c r="C33" s="12" t="s">
        <v>17</v>
      </c>
      <c r="D33" s="11" t="s">
        <v>66</v>
      </c>
      <c r="E33" s="11"/>
      <c r="F33" s="12" t="s">
        <v>47</v>
      </c>
      <c r="G33" s="12">
        <v>150</v>
      </c>
      <c r="H33" s="9"/>
      <c r="I33" s="9"/>
      <c r="J33" s="9"/>
      <c r="K33" s="9"/>
      <c r="L33" s="9"/>
      <c r="M33" s="9"/>
      <c r="N33" s="9"/>
    </row>
    <row r="34" ht="33.95" customHeight="1" spans="1:14">
      <c r="A34" s="8" t="s">
        <v>67</v>
      </c>
      <c r="B34" s="8"/>
      <c r="C34" s="15">
        <f>SUM(I4:I33)</f>
        <v>0</v>
      </c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</row>
    <row r="35" ht="34.5" customHeight="1" spans="1:14">
      <c r="A35" s="16" t="s">
        <v>68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34"/>
    </row>
    <row r="36" ht="83.25" customHeight="1" spans="1:14">
      <c r="A36" s="18"/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35"/>
    </row>
    <row r="37" ht="27.95" customHeight="1" spans="1:14">
      <c r="A37" s="20" t="s">
        <v>69</v>
      </c>
      <c r="B37" s="20"/>
      <c r="C37" s="20"/>
      <c r="D37" s="20"/>
      <c r="E37" s="20"/>
      <c r="F37" s="20"/>
      <c r="G37" s="20"/>
      <c r="H37" s="20"/>
      <c r="I37" s="36" t="s">
        <v>70</v>
      </c>
      <c r="J37" s="36"/>
      <c r="K37" s="36"/>
      <c r="L37" s="36"/>
      <c r="M37" s="36"/>
      <c r="N37" s="36"/>
    </row>
    <row r="38" ht="27.95" customHeight="1" spans="1:14">
      <c r="A38" s="21" t="s">
        <v>71</v>
      </c>
      <c r="B38" s="21"/>
      <c r="C38" s="21"/>
      <c r="D38" s="21"/>
      <c r="E38" s="21"/>
      <c r="F38" s="22" t="s">
        <v>72</v>
      </c>
      <c r="G38" s="22"/>
      <c r="H38" s="22"/>
      <c r="I38" s="22"/>
      <c r="J38" s="22"/>
      <c r="K38" s="22"/>
      <c r="L38" s="21" t="s">
        <v>73</v>
      </c>
      <c r="M38" s="21"/>
      <c r="N38" s="21"/>
    </row>
    <row r="39" spans="1:14">
      <c r="A39" s="23"/>
      <c r="B39" s="24"/>
      <c r="C39" s="25"/>
      <c r="D39" s="25"/>
      <c r="E39" s="25"/>
      <c r="F39" s="26"/>
      <c r="G39" s="26"/>
      <c r="H39" s="27"/>
      <c r="I39" s="27"/>
      <c r="J39" s="23"/>
      <c r="K39" s="23"/>
      <c r="L39" s="23"/>
      <c r="M39" s="23"/>
      <c r="N39" s="23"/>
    </row>
    <row r="40" s="64" customFormat="1" ht="27.95" customHeight="1" spans="1:14">
      <c r="A40" s="68" t="s">
        <v>74</v>
      </c>
      <c r="B40" s="69"/>
      <c r="C40" s="69"/>
      <c r="D40" s="69"/>
      <c r="E40" s="69"/>
      <c r="F40" s="69"/>
      <c r="G40" s="69"/>
      <c r="H40" s="69"/>
      <c r="I40" s="69"/>
      <c r="J40" s="69"/>
      <c r="K40" s="69"/>
      <c r="L40" s="69"/>
      <c r="M40" s="69"/>
      <c r="N40" s="69"/>
    </row>
    <row r="41" s="64" customFormat="1" ht="27.95" customHeight="1" spans="1:14">
      <c r="A41" s="74" t="s">
        <v>75</v>
      </c>
      <c r="B41" s="75"/>
      <c r="C41" s="75"/>
      <c r="D41" s="75"/>
      <c r="E41" s="75"/>
      <c r="F41" s="75"/>
      <c r="G41" s="75"/>
      <c r="H41" s="75"/>
      <c r="I41" s="75"/>
      <c r="J41" s="75"/>
      <c r="K41" s="75"/>
      <c r="L41" s="75"/>
      <c r="M41" s="75"/>
      <c r="N41" s="75"/>
    </row>
    <row r="42" spans="1:1">
      <c r="A42" s="74" t="s">
        <v>76</v>
      </c>
    </row>
    <row r="43" ht="22" customHeight="1" spans="1:1">
      <c r="A43" s="76" t="s">
        <v>77</v>
      </c>
    </row>
    <row r="44" ht="74.25" customHeight="1" spans="1:14">
      <c r="A44" s="77">
        <v>3.1</v>
      </c>
      <c r="B44" s="54" t="s">
        <v>78</v>
      </c>
      <c r="C44" s="54"/>
      <c r="D44" s="54"/>
      <c r="E44" s="54"/>
      <c r="F44" s="54"/>
      <c r="G44" s="54"/>
      <c r="H44" s="54"/>
      <c r="I44" s="54"/>
      <c r="J44" s="54"/>
      <c r="K44" s="54"/>
      <c r="L44" s="54"/>
      <c r="M44" s="54"/>
      <c r="N44" s="54"/>
    </row>
    <row r="45" spans="1:14">
      <c r="A45" s="77">
        <v>3.2</v>
      </c>
      <c r="B45" s="54" t="s">
        <v>79</v>
      </c>
      <c r="C45" s="54"/>
      <c r="D45" s="54"/>
      <c r="E45" s="54"/>
      <c r="F45" s="54"/>
      <c r="G45" s="54"/>
      <c r="H45" s="54"/>
      <c r="I45" s="54"/>
      <c r="J45" s="54"/>
      <c r="K45" s="54"/>
      <c r="L45" s="54"/>
      <c r="M45" s="54"/>
      <c r="N45" s="54"/>
    </row>
    <row r="46" spans="1:14">
      <c r="A46" s="77">
        <v>3.3</v>
      </c>
      <c r="B46" s="54" t="s">
        <v>80</v>
      </c>
      <c r="C46" s="54"/>
      <c r="D46" s="54"/>
      <c r="E46" s="54"/>
      <c r="F46" s="54"/>
      <c r="G46" s="54"/>
      <c r="H46" s="54"/>
      <c r="I46" s="54"/>
      <c r="J46" s="54"/>
      <c r="K46" s="54"/>
      <c r="L46" s="54"/>
      <c r="M46" s="54"/>
      <c r="N46" s="54"/>
    </row>
    <row r="47" spans="1:14">
      <c r="A47" s="77">
        <v>3.4</v>
      </c>
      <c r="B47" s="54" t="s">
        <v>81</v>
      </c>
      <c r="C47" s="54"/>
      <c r="D47" s="54"/>
      <c r="E47" s="54"/>
      <c r="F47" s="54"/>
      <c r="G47" s="54"/>
      <c r="H47" s="54"/>
      <c r="I47" s="54"/>
      <c r="J47" s="54"/>
      <c r="K47" s="54"/>
      <c r="L47" s="54"/>
      <c r="M47" s="54"/>
      <c r="N47" s="54"/>
    </row>
    <row r="48" spans="1:14">
      <c r="A48" s="77">
        <v>3.5</v>
      </c>
      <c r="B48" s="54" t="s">
        <v>82</v>
      </c>
      <c r="C48" s="54"/>
      <c r="D48" s="54"/>
      <c r="E48" s="54"/>
      <c r="F48" s="54"/>
      <c r="G48" s="54"/>
      <c r="H48" s="54"/>
      <c r="I48" s="54"/>
      <c r="J48" s="54"/>
      <c r="K48" s="54"/>
      <c r="L48" s="54"/>
      <c r="M48" s="54"/>
      <c r="N48" s="54"/>
    </row>
    <row r="49" spans="1:14">
      <c r="A49" s="77">
        <v>3.6</v>
      </c>
      <c r="B49" s="54" t="s">
        <v>83</v>
      </c>
      <c r="C49" s="54"/>
      <c r="D49" s="54"/>
      <c r="E49" s="54"/>
      <c r="F49" s="54"/>
      <c r="G49" s="54"/>
      <c r="H49" s="54"/>
      <c r="I49" s="54"/>
      <c r="J49" s="54"/>
      <c r="K49" s="54"/>
      <c r="L49" s="54"/>
      <c r="M49" s="54"/>
      <c r="N49" s="54"/>
    </row>
    <row r="50" spans="1:14">
      <c r="A50" s="77">
        <v>3.7</v>
      </c>
      <c r="B50" s="54" t="s">
        <v>84</v>
      </c>
      <c r="C50" s="54"/>
      <c r="D50" s="54"/>
      <c r="E50" s="54"/>
      <c r="F50" s="54"/>
      <c r="G50" s="54"/>
      <c r="H50" s="54"/>
      <c r="I50" s="54"/>
      <c r="J50" s="54"/>
      <c r="K50" s="54"/>
      <c r="L50" s="54"/>
      <c r="M50" s="54"/>
      <c r="N50" s="54"/>
    </row>
    <row r="51" spans="1:14">
      <c r="A51" s="77">
        <v>3.8</v>
      </c>
      <c r="B51" s="54" t="s">
        <v>85</v>
      </c>
      <c r="C51" s="54"/>
      <c r="D51" s="54"/>
      <c r="E51" s="54"/>
      <c r="F51" s="54"/>
      <c r="G51" s="54"/>
      <c r="H51" s="54"/>
      <c r="I51" s="54"/>
      <c r="J51" s="54"/>
      <c r="K51" s="54"/>
      <c r="L51" s="54"/>
      <c r="M51" s="54"/>
      <c r="N51" s="54"/>
    </row>
  </sheetData>
  <mergeCells count="19">
    <mergeCell ref="A1:N1"/>
    <mergeCell ref="A2:N2"/>
    <mergeCell ref="A34:B34"/>
    <mergeCell ref="C34:N34"/>
    <mergeCell ref="A35:N35"/>
    <mergeCell ref="A36:N36"/>
    <mergeCell ref="A37:H37"/>
    <mergeCell ref="I37:N37"/>
    <mergeCell ref="A38:D38"/>
    <mergeCell ref="F38:K38"/>
    <mergeCell ref="L38:N38"/>
    <mergeCell ref="B44:N44"/>
    <mergeCell ref="B45:N45"/>
    <mergeCell ref="B46:N46"/>
    <mergeCell ref="B47:N47"/>
    <mergeCell ref="B48:N48"/>
    <mergeCell ref="B49:N49"/>
    <mergeCell ref="B50:N50"/>
    <mergeCell ref="B51:N51"/>
  </mergeCells>
  <printOptions horizontalCentered="1"/>
  <pageMargins left="0.236220472440945" right="0.236220472440945" top="0.748031496062992" bottom="0.748031496062992" header="0.31496062992126" footer="0.31496062992126"/>
  <pageSetup paperSize="9" scale="78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45"/>
  <sheetViews>
    <sheetView tabSelected="1" zoomScale="90" zoomScaleNormal="90" workbookViewId="0">
      <selection activeCell="A2" sqref="A2:N2"/>
    </sheetView>
  </sheetViews>
  <sheetFormatPr defaultColWidth="9" defaultRowHeight="14.25"/>
  <cols>
    <col min="1" max="1" width="7.125" customWidth="1"/>
    <col min="2" max="2" width="36.625" style="3" customWidth="1"/>
    <col min="3" max="3" width="9.875" style="4" customWidth="1"/>
    <col min="4" max="4" width="28.375" style="4" customWidth="1"/>
    <col min="5" max="5" width="17.75" style="4" customWidth="1"/>
    <col min="6" max="7" width="9.75" style="1" customWidth="1"/>
    <col min="8" max="8" width="11" style="5" customWidth="1"/>
    <col min="9" max="9" width="12.375" style="5" customWidth="1"/>
    <col min="10" max="10" width="12.75" customWidth="1"/>
    <col min="11" max="11" width="14.875" customWidth="1"/>
    <col min="12" max="12" width="18.125" customWidth="1"/>
    <col min="13" max="13" width="11.5" customWidth="1"/>
    <col min="14" max="14" width="15" customWidth="1"/>
  </cols>
  <sheetData>
    <row r="1" ht="42" customHeight="1" spans="1:14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ht="30" customHeight="1" spans="1:14">
      <c r="A2" s="65" t="s">
        <v>86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71"/>
    </row>
    <row r="3" s="1" customFormat="1" ht="27" spans="1:14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  <c r="N3" s="9" t="s">
        <v>15</v>
      </c>
    </row>
    <row r="4" s="1" customFormat="1" ht="33.95" customHeight="1" spans="1:14">
      <c r="A4" s="67">
        <v>1</v>
      </c>
      <c r="B4" s="11" t="s">
        <v>87</v>
      </c>
      <c r="C4" s="12" t="s">
        <v>17</v>
      </c>
      <c r="D4" s="11" t="s">
        <v>88</v>
      </c>
      <c r="E4" s="11"/>
      <c r="F4" s="12" t="s">
        <v>47</v>
      </c>
      <c r="G4" s="12">
        <v>1250000</v>
      </c>
      <c r="H4" s="9"/>
      <c r="I4" s="9"/>
      <c r="J4" s="9"/>
      <c r="K4" s="9"/>
      <c r="L4" s="9"/>
      <c r="M4" s="9"/>
      <c r="N4" s="9"/>
    </row>
    <row r="5" s="1" customFormat="1" ht="33.95" customHeight="1" spans="1:14">
      <c r="A5" s="67">
        <v>2</v>
      </c>
      <c r="B5" s="11" t="s">
        <v>89</v>
      </c>
      <c r="C5" s="12" t="s">
        <v>17</v>
      </c>
      <c r="D5" s="11" t="s">
        <v>90</v>
      </c>
      <c r="E5" s="11"/>
      <c r="F5" s="12" t="s">
        <v>47</v>
      </c>
      <c r="G5" s="12">
        <v>15000</v>
      </c>
      <c r="H5" s="9"/>
      <c r="I5" s="9"/>
      <c r="J5" s="9"/>
      <c r="K5" s="9"/>
      <c r="L5" s="9"/>
      <c r="M5" s="9"/>
      <c r="N5" s="9"/>
    </row>
    <row r="6" s="1" customFormat="1" ht="33.95" customHeight="1" spans="1:14">
      <c r="A6" s="67">
        <v>3</v>
      </c>
      <c r="B6" s="11" t="s">
        <v>91</v>
      </c>
      <c r="C6" s="12" t="s">
        <v>17</v>
      </c>
      <c r="D6" s="11" t="s">
        <v>92</v>
      </c>
      <c r="E6" s="11"/>
      <c r="F6" s="12" t="s">
        <v>47</v>
      </c>
      <c r="G6" s="12">
        <v>550000</v>
      </c>
      <c r="H6" s="9"/>
      <c r="I6" s="9"/>
      <c r="J6" s="9"/>
      <c r="K6" s="9"/>
      <c r="L6" s="9"/>
      <c r="M6" s="9"/>
      <c r="N6" s="9"/>
    </row>
    <row r="7" s="1" customFormat="1" ht="33.95" customHeight="1" spans="1:14">
      <c r="A7" s="67">
        <v>4</v>
      </c>
      <c r="B7" s="11" t="s">
        <v>93</v>
      </c>
      <c r="C7" s="12" t="s">
        <v>17</v>
      </c>
      <c r="D7" s="11" t="s">
        <v>94</v>
      </c>
      <c r="E7" s="11"/>
      <c r="F7" s="12" t="s">
        <v>47</v>
      </c>
      <c r="G7" s="12">
        <v>1000</v>
      </c>
      <c r="H7" s="9"/>
      <c r="I7" s="9"/>
      <c r="J7" s="9"/>
      <c r="K7" s="9"/>
      <c r="L7" s="9"/>
      <c r="M7" s="9"/>
      <c r="N7" s="9"/>
    </row>
    <row r="8" s="1" customFormat="1" ht="33.95" customHeight="1" spans="1:14">
      <c r="A8" s="67">
        <v>5</v>
      </c>
      <c r="B8" s="11" t="s">
        <v>95</v>
      </c>
      <c r="C8" s="12" t="s">
        <v>17</v>
      </c>
      <c r="D8" s="11" t="s">
        <v>94</v>
      </c>
      <c r="E8" s="11"/>
      <c r="F8" s="12" t="s">
        <v>47</v>
      </c>
      <c r="G8" s="12">
        <v>3000</v>
      </c>
      <c r="H8" s="9"/>
      <c r="I8" s="9"/>
      <c r="J8" s="9"/>
      <c r="K8" s="9"/>
      <c r="L8" s="9"/>
      <c r="M8" s="9"/>
      <c r="N8" s="9"/>
    </row>
    <row r="9" s="1" customFormat="1" ht="33.95" customHeight="1" spans="1:14">
      <c r="A9" s="67">
        <v>6</v>
      </c>
      <c r="B9" s="11" t="s">
        <v>96</v>
      </c>
      <c r="C9" s="12" t="s">
        <v>17</v>
      </c>
      <c r="D9" s="11" t="s">
        <v>94</v>
      </c>
      <c r="E9" s="11"/>
      <c r="F9" s="12" t="s">
        <v>47</v>
      </c>
      <c r="G9" s="12">
        <v>1000</v>
      </c>
      <c r="H9" s="9"/>
      <c r="I9" s="9"/>
      <c r="J9" s="9"/>
      <c r="K9" s="9"/>
      <c r="L9" s="9"/>
      <c r="M9" s="9"/>
      <c r="N9" s="9"/>
    </row>
    <row r="10" s="1" customFormat="1" ht="33.95" customHeight="1" spans="1:14">
      <c r="A10" s="67">
        <v>7</v>
      </c>
      <c r="B10" s="11" t="s">
        <v>97</v>
      </c>
      <c r="C10" s="12" t="s">
        <v>17</v>
      </c>
      <c r="D10" s="11" t="s">
        <v>94</v>
      </c>
      <c r="E10" s="11"/>
      <c r="F10" s="12" t="s">
        <v>47</v>
      </c>
      <c r="G10" s="12">
        <v>50000</v>
      </c>
      <c r="H10" s="9"/>
      <c r="I10" s="9"/>
      <c r="J10" s="9"/>
      <c r="K10" s="9"/>
      <c r="L10" s="9"/>
      <c r="M10" s="9"/>
      <c r="N10" s="9"/>
    </row>
    <row r="11" s="1" customFormat="1" ht="33.95" customHeight="1" spans="1:14">
      <c r="A11" s="67">
        <v>8</v>
      </c>
      <c r="B11" s="11" t="s">
        <v>98</v>
      </c>
      <c r="C11" s="12" t="s">
        <v>17</v>
      </c>
      <c r="D11" s="11"/>
      <c r="E11" s="11"/>
      <c r="F11" s="12" t="s">
        <v>47</v>
      </c>
      <c r="G11" s="12">
        <v>1000</v>
      </c>
      <c r="H11" s="9"/>
      <c r="I11" s="9"/>
      <c r="J11" s="9"/>
      <c r="K11" s="9"/>
      <c r="L11" s="9"/>
      <c r="M11" s="9"/>
      <c r="N11" s="9"/>
    </row>
    <row r="12" s="1" customFormat="1" ht="33.95" customHeight="1" spans="1:14">
      <c r="A12" s="67">
        <v>9</v>
      </c>
      <c r="B12" s="11" t="s">
        <v>99</v>
      </c>
      <c r="C12" s="12" t="s">
        <v>17</v>
      </c>
      <c r="D12" s="11" t="s">
        <v>100</v>
      </c>
      <c r="E12" s="11"/>
      <c r="F12" s="12" t="s">
        <v>47</v>
      </c>
      <c r="G12" s="12">
        <v>1000</v>
      </c>
      <c r="H12" s="9"/>
      <c r="I12" s="9"/>
      <c r="J12" s="9"/>
      <c r="K12" s="9"/>
      <c r="L12" s="9"/>
      <c r="M12" s="9"/>
      <c r="N12" s="9"/>
    </row>
    <row r="13" s="1" customFormat="1" ht="33.95" customHeight="1" spans="1:14">
      <c r="A13" s="67">
        <v>10</v>
      </c>
      <c r="B13" s="11" t="s">
        <v>101</v>
      </c>
      <c r="C13" s="12" t="s">
        <v>17</v>
      </c>
      <c r="D13" s="11" t="s">
        <v>94</v>
      </c>
      <c r="E13" s="11"/>
      <c r="F13" s="12" t="s">
        <v>47</v>
      </c>
      <c r="G13" s="12">
        <v>10000</v>
      </c>
      <c r="H13" s="9"/>
      <c r="I13" s="9"/>
      <c r="J13" s="9"/>
      <c r="K13" s="9"/>
      <c r="L13" s="9"/>
      <c r="M13" s="9"/>
      <c r="N13" s="9"/>
    </row>
    <row r="14" s="1" customFormat="1" ht="33.95" customHeight="1" spans="1:14">
      <c r="A14" s="67">
        <v>11</v>
      </c>
      <c r="B14" s="11" t="s">
        <v>102</v>
      </c>
      <c r="C14" s="12" t="s">
        <v>17</v>
      </c>
      <c r="D14" s="11" t="s">
        <v>103</v>
      </c>
      <c r="E14" s="11"/>
      <c r="F14" s="12" t="s">
        <v>47</v>
      </c>
      <c r="G14" s="12">
        <v>140000</v>
      </c>
      <c r="H14" s="9"/>
      <c r="I14" s="9"/>
      <c r="J14" s="9"/>
      <c r="K14" s="9"/>
      <c r="L14" s="9"/>
      <c r="M14" s="9"/>
      <c r="N14" s="9"/>
    </row>
    <row r="15" s="1" customFormat="1" ht="33.95" customHeight="1" spans="1:14">
      <c r="A15" s="67">
        <v>12</v>
      </c>
      <c r="B15" s="11" t="s">
        <v>104</v>
      </c>
      <c r="C15" s="12" t="s">
        <v>17</v>
      </c>
      <c r="D15" s="11" t="s">
        <v>105</v>
      </c>
      <c r="E15" s="11"/>
      <c r="F15" s="12" t="s">
        <v>106</v>
      </c>
      <c r="G15" s="12">
        <v>1500</v>
      </c>
      <c r="H15" s="9"/>
      <c r="I15" s="9"/>
      <c r="J15" s="9"/>
      <c r="K15" s="9"/>
      <c r="L15" s="9"/>
      <c r="M15" s="9"/>
      <c r="N15" s="9"/>
    </row>
    <row r="16" s="1" customFormat="1" ht="33.95" customHeight="1" spans="1:14">
      <c r="A16" s="67">
        <v>13</v>
      </c>
      <c r="B16" s="11" t="s">
        <v>107</v>
      </c>
      <c r="C16" s="12" t="s">
        <v>17</v>
      </c>
      <c r="D16" s="11" t="s">
        <v>94</v>
      </c>
      <c r="E16" s="11"/>
      <c r="F16" s="12" t="s">
        <v>47</v>
      </c>
      <c r="G16" s="12">
        <v>150000</v>
      </c>
      <c r="H16" s="9"/>
      <c r="I16" s="9"/>
      <c r="J16" s="9"/>
      <c r="K16" s="9"/>
      <c r="L16" s="9"/>
      <c r="M16" s="9"/>
      <c r="N16" s="9"/>
    </row>
    <row r="17" s="1" customFormat="1" ht="33.95" customHeight="1" spans="1:14">
      <c r="A17" s="67">
        <v>14</v>
      </c>
      <c r="B17" s="11" t="s">
        <v>108</v>
      </c>
      <c r="C17" s="12" t="s">
        <v>17</v>
      </c>
      <c r="D17" s="11" t="s">
        <v>109</v>
      </c>
      <c r="E17" s="11"/>
      <c r="F17" s="12" t="s">
        <v>47</v>
      </c>
      <c r="G17" s="12">
        <v>50000</v>
      </c>
      <c r="H17" s="9"/>
      <c r="I17" s="9"/>
      <c r="J17" s="9"/>
      <c r="K17" s="9"/>
      <c r="L17" s="9"/>
      <c r="M17" s="9"/>
      <c r="N17" s="9"/>
    </row>
    <row r="18" s="1" customFormat="1" ht="33.95" customHeight="1" spans="1:14">
      <c r="A18" s="67">
        <v>15</v>
      </c>
      <c r="B18" s="11" t="s">
        <v>110</v>
      </c>
      <c r="C18" s="12" t="s">
        <v>17</v>
      </c>
      <c r="D18" s="11" t="s">
        <v>111</v>
      </c>
      <c r="E18" s="11"/>
      <c r="F18" s="12" t="s">
        <v>112</v>
      </c>
      <c r="G18" s="12">
        <v>50000</v>
      </c>
      <c r="H18" s="9"/>
      <c r="I18" s="9"/>
      <c r="J18" s="9"/>
      <c r="K18" s="9"/>
      <c r="L18" s="9"/>
      <c r="M18" s="9"/>
      <c r="N18" s="9"/>
    </row>
    <row r="19" s="1" customFormat="1" ht="33.95" customHeight="1" spans="1:14">
      <c r="A19" s="67">
        <v>16</v>
      </c>
      <c r="B19" s="11" t="s">
        <v>113</v>
      </c>
      <c r="C19" s="12" t="s">
        <v>17</v>
      </c>
      <c r="D19" s="11" t="s">
        <v>114</v>
      </c>
      <c r="E19" s="11"/>
      <c r="F19" s="12" t="s">
        <v>112</v>
      </c>
      <c r="G19" s="12">
        <v>160000</v>
      </c>
      <c r="H19" s="9"/>
      <c r="I19" s="9"/>
      <c r="J19" s="9"/>
      <c r="K19" s="9"/>
      <c r="L19" s="9"/>
      <c r="M19" s="9"/>
      <c r="N19" s="9"/>
    </row>
    <row r="20" s="1" customFormat="1" ht="33.95" customHeight="1" spans="1:14">
      <c r="A20" s="67">
        <v>17</v>
      </c>
      <c r="B20" s="11" t="s">
        <v>115</v>
      </c>
      <c r="C20" s="12" t="s">
        <v>17</v>
      </c>
      <c r="D20" s="11" t="s">
        <v>116</v>
      </c>
      <c r="E20" s="11"/>
      <c r="F20" s="12" t="s">
        <v>112</v>
      </c>
      <c r="G20" s="12">
        <v>10000</v>
      </c>
      <c r="H20" s="9"/>
      <c r="I20" s="9"/>
      <c r="J20" s="9"/>
      <c r="K20" s="9"/>
      <c r="L20" s="9"/>
      <c r="M20" s="9"/>
      <c r="N20" s="9"/>
    </row>
    <row r="21" s="1" customFormat="1" ht="33.95" customHeight="1" spans="1:14">
      <c r="A21" s="67">
        <v>18</v>
      </c>
      <c r="B21" s="11" t="s">
        <v>115</v>
      </c>
      <c r="C21" s="12" t="s">
        <v>17</v>
      </c>
      <c r="D21" s="11" t="s">
        <v>117</v>
      </c>
      <c r="E21" s="11"/>
      <c r="F21" s="12" t="s">
        <v>112</v>
      </c>
      <c r="G21" s="12">
        <v>10000</v>
      </c>
      <c r="H21" s="9"/>
      <c r="I21" s="9"/>
      <c r="J21" s="9"/>
      <c r="K21" s="9"/>
      <c r="L21" s="9"/>
      <c r="M21" s="9"/>
      <c r="N21" s="9"/>
    </row>
    <row r="22" s="1" customFormat="1" ht="33.95" customHeight="1" spans="1:14">
      <c r="A22" s="67">
        <v>19</v>
      </c>
      <c r="B22" s="11" t="s">
        <v>115</v>
      </c>
      <c r="C22" s="12" t="s">
        <v>17</v>
      </c>
      <c r="D22" s="11" t="s">
        <v>118</v>
      </c>
      <c r="E22" s="11"/>
      <c r="F22" s="12" t="s">
        <v>112</v>
      </c>
      <c r="G22" s="12">
        <v>10000</v>
      </c>
      <c r="H22" s="9"/>
      <c r="I22" s="9"/>
      <c r="J22" s="9"/>
      <c r="K22" s="9"/>
      <c r="L22" s="9"/>
      <c r="M22" s="9"/>
      <c r="N22" s="9"/>
    </row>
    <row r="23" s="1" customFormat="1" ht="33.95" customHeight="1" spans="1:14">
      <c r="A23" s="67">
        <v>20</v>
      </c>
      <c r="B23" s="11" t="s">
        <v>119</v>
      </c>
      <c r="C23" s="12" t="s">
        <v>17</v>
      </c>
      <c r="D23" s="11" t="s">
        <v>120</v>
      </c>
      <c r="E23" s="11"/>
      <c r="F23" s="12" t="s">
        <v>47</v>
      </c>
      <c r="G23" s="12">
        <v>150000</v>
      </c>
      <c r="H23" s="9"/>
      <c r="I23" s="9"/>
      <c r="J23" s="9"/>
      <c r="K23" s="9"/>
      <c r="L23" s="9"/>
      <c r="M23" s="9"/>
      <c r="N23" s="9"/>
    </row>
    <row r="24" s="1" customFormat="1" ht="33.95" customHeight="1" spans="1:14">
      <c r="A24" s="67">
        <v>21</v>
      </c>
      <c r="B24" s="11" t="s">
        <v>121</v>
      </c>
      <c r="C24" s="12" t="s">
        <v>17</v>
      </c>
      <c r="D24" s="11" t="s">
        <v>122</v>
      </c>
      <c r="E24" s="11"/>
      <c r="F24" s="12" t="s">
        <v>112</v>
      </c>
      <c r="G24" s="12">
        <v>1000</v>
      </c>
      <c r="H24" s="9"/>
      <c r="I24" s="9"/>
      <c r="J24" s="9"/>
      <c r="K24" s="9"/>
      <c r="L24" s="9"/>
      <c r="M24" s="9"/>
      <c r="N24" s="9"/>
    </row>
    <row r="25" s="1" customFormat="1" ht="33.95" customHeight="1" spans="1:14">
      <c r="A25" s="67">
        <v>22</v>
      </c>
      <c r="B25" s="11" t="s">
        <v>123</v>
      </c>
      <c r="C25" s="12" t="s">
        <v>17</v>
      </c>
      <c r="D25" s="11" t="s">
        <v>124</v>
      </c>
      <c r="E25" s="11"/>
      <c r="F25" s="12" t="s">
        <v>47</v>
      </c>
      <c r="G25" s="12">
        <v>150000</v>
      </c>
      <c r="H25" s="9"/>
      <c r="I25" s="9"/>
      <c r="J25" s="9"/>
      <c r="K25" s="9"/>
      <c r="L25" s="9"/>
      <c r="M25" s="9"/>
      <c r="N25" s="9"/>
    </row>
    <row r="26" s="1" customFormat="1" ht="33.95" customHeight="1" spans="1:14">
      <c r="A26" s="67">
        <v>23</v>
      </c>
      <c r="B26" s="11" t="s">
        <v>125</v>
      </c>
      <c r="C26" s="12" t="s">
        <v>17</v>
      </c>
      <c r="D26" s="11" t="s">
        <v>126</v>
      </c>
      <c r="E26" s="11"/>
      <c r="F26" s="12" t="s">
        <v>47</v>
      </c>
      <c r="G26" s="12">
        <v>10000</v>
      </c>
      <c r="H26" s="9"/>
      <c r="I26" s="9"/>
      <c r="J26" s="9"/>
      <c r="K26" s="9"/>
      <c r="L26" s="9"/>
      <c r="M26" s="9"/>
      <c r="N26" s="9"/>
    </row>
    <row r="27" s="1" customFormat="1" ht="33.95" customHeight="1" spans="1:14">
      <c r="A27" s="67">
        <v>24</v>
      </c>
      <c r="B27" s="11" t="s">
        <v>127</v>
      </c>
      <c r="C27" s="12" t="s">
        <v>17</v>
      </c>
      <c r="D27" s="11" t="s">
        <v>128</v>
      </c>
      <c r="E27" s="11"/>
      <c r="F27" s="12" t="s">
        <v>112</v>
      </c>
      <c r="G27" s="12">
        <v>10000</v>
      </c>
      <c r="H27" s="9"/>
      <c r="I27" s="9"/>
      <c r="J27" s="9"/>
      <c r="K27" s="9"/>
      <c r="L27" s="9"/>
      <c r="M27" s="9"/>
      <c r="N27" s="9"/>
    </row>
    <row r="28" s="1" customFormat="1" ht="33.95" customHeight="1" spans="1:14">
      <c r="A28" s="67">
        <v>25</v>
      </c>
      <c r="B28" s="11" t="s">
        <v>129</v>
      </c>
      <c r="C28" s="12" t="s">
        <v>17</v>
      </c>
      <c r="D28" s="11" t="s">
        <v>128</v>
      </c>
      <c r="E28" s="11"/>
      <c r="F28" s="12" t="s">
        <v>112</v>
      </c>
      <c r="G28" s="12">
        <v>10000</v>
      </c>
      <c r="H28" s="9"/>
      <c r="I28" s="9"/>
      <c r="J28" s="9"/>
      <c r="K28" s="9"/>
      <c r="L28" s="9"/>
      <c r="M28" s="9"/>
      <c r="N28" s="9"/>
    </row>
    <row r="29" s="1" customFormat="1" ht="33.95" customHeight="1" spans="1:14">
      <c r="A29" s="67">
        <v>26</v>
      </c>
      <c r="B29" s="11" t="s">
        <v>130</v>
      </c>
      <c r="C29" s="12" t="s">
        <v>17</v>
      </c>
      <c r="D29" s="11" t="s">
        <v>131</v>
      </c>
      <c r="E29" s="11"/>
      <c r="F29" s="12" t="s">
        <v>112</v>
      </c>
      <c r="G29" s="12">
        <v>100</v>
      </c>
      <c r="H29" s="9"/>
      <c r="I29" s="9"/>
      <c r="J29" s="9"/>
      <c r="K29" s="9"/>
      <c r="L29" s="9"/>
      <c r="M29" s="9"/>
      <c r="N29" s="9"/>
    </row>
    <row r="30" s="1" customFormat="1" ht="33.95" customHeight="1" spans="1:14">
      <c r="A30" s="67">
        <v>27</v>
      </c>
      <c r="B30" s="11" t="s">
        <v>130</v>
      </c>
      <c r="C30" s="12" t="s">
        <v>17</v>
      </c>
      <c r="D30" s="11" t="s">
        <v>132</v>
      </c>
      <c r="E30" s="11"/>
      <c r="F30" s="12" t="s">
        <v>112</v>
      </c>
      <c r="G30" s="12">
        <v>100</v>
      </c>
      <c r="H30" s="9"/>
      <c r="I30" s="9"/>
      <c r="J30" s="9"/>
      <c r="K30" s="9"/>
      <c r="L30" s="9"/>
      <c r="M30" s="9"/>
      <c r="N30" s="9"/>
    </row>
    <row r="31" s="1" customFormat="1" ht="33.95" customHeight="1" spans="1:14">
      <c r="A31" s="67">
        <v>28</v>
      </c>
      <c r="B31" s="11" t="s">
        <v>133</v>
      </c>
      <c r="C31" s="12" t="s">
        <v>17</v>
      </c>
      <c r="D31" s="11" t="s">
        <v>134</v>
      </c>
      <c r="E31" s="11"/>
      <c r="F31" s="12" t="s">
        <v>47</v>
      </c>
      <c r="G31" s="12">
        <v>1000</v>
      </c>
      <c r="H31" s="9"/>
      <c r="I31" s="9"/>
      <c r="J31" s="9"/>
      <c r="K31" s="9"/>
      <c r="L31" s="9"/>
      <c r="M31" s="9"/>
      <c r="N31" s="9"/>
    </row>
    <row r="32" s="1" customFormat="1" ht="33.95" customHeight="1" spans="1:14">
      <c r="A32" s="67">
        <v>29</v>
      </c>
      <c r="B32" s="11" t="s">
        <v>135</v>
      </c>
      <c r="C32" s="12" t="s">
        <v>17</v>
      </c>
      <c r="D32" s="11" t="s">
        <v>136</v>
      </c>
      <c r="E32" s="11"/>
      <c r="F32" s="12" t="s">
        <v>47</v>
      </c>
      <c r="G32" s="12">
        <v>1000</v>
      </c>
      <c r="H32" s="9"/>
      <c r="I32" s="9"/>
      <c r="J32" s="9"/>
      <c r="K32" s="9"/>
      <c r="L32" s="9"/>
      <c r="M32" s="9"/>
      <c r="N32" s="9"/>
    </row>
    <row r="33" s="1" customFormat="1" ht="33.95" customHeight="1" spans="1:14">
      <c r="A33" s="67">
        <v>30</v>
      </c>
      <c r="B33" s="11" t="s">
        <v>137</v>
      </c>
      <c r="C33" s="12" t="s">
        <v>17</v>
      </c>
      <c r="D33" s="11" t="s">
        <v>136</v>
      </c>
      <c r="E33" s="11"/>
      <c r="F33" s="12" t="s">
        <v>47</v>
      </c>
      <c r="G33" s="12">
        <v>2000</v>
      </c>
      <c r="H33" s="9"/>
      <c r="I33" s="9"/>
      <c r="J33" s="9"/>
      <c r="K33" s="9"/>
      <c r="L33" s="9"/>
      <c r="M33" s="9"/>
      <c r="N33" s="9"/>
    </row>
    <row r="34" s="1" customFormat="1" ht="33.95" customHeight="1" spans="1:14">
      <c r="A34" s="67">
        <v>31</v>
      </c>
      <c r="B34" s="11" t="s">
        <v>138</v>
      </c>
      <c r="C34" s="12" t="s">
        <v>17</v>
      </c>
      <c r="D34" s="11" t="s">
        <v>139</v>
      </c>
      <c r="E34" s="11"/>
      <c r="F34" s="12" t="s">
        <v>47</v>
      </c>
      <c r="G34" s="12">
        <v>10000</v>
      </c>
      <c r="H34" s="9"/>
      <c r="I34" s="9"/>
      <c r="J34" s="9"/>
      <c r="K34" s="9"/>
      <c r="L34" s="9"/>
      <c r="M34" s="9"/>
      <c r="N34" s="9"/>
    </row>
    <row r="35" ht="33.95" customHeight="1" spans="1:14">
      <c r="A35" s="8" t="s">
        <v>67</v>
      </c>
      <c r="B35" s="8"/>
      <c r="C35" s="15">
        <f>SUM(I4:I34)</f>
        <v>0</v>
      </c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</row>
    <row r="36" ht="34.5" customHeight="1" spans="1:14">
      <c r="A36" s="49" t="s">
        <v>68</v>
      </c>
      <c r="B36" s="50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60"/>
    </row>
    <row r="37" ht="83.25" customHeight="1" spans="1:14">
      <c r="A37" s="51"/>
      <c r="B37" s="52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61"/>
    </row>
    <row r="38" ht="27.95" customHeight="1" spans="1:14">
      <c r="A38" s="20" t="s">
        <v>69</v>
      </c>
      <c r="B38" s="20"/>
      <c r="C38" s="20"/>
      <c r="D38" s="20"/>
      <c r="E38" s="20"/>
      <c r="F38" s="20"/>
      <c r="G38" s="20"/>
      <c r="H38" s="20"/>
      <c r="I38" s="36" t="s">
        <v>70</v>
      </c>
      <c r="J38" s="36"/>
      <c r="K38" s="36"/>
      <c r="L38" s="36"/>
      <c r="M38" s="36"/>
      <c r="N38" s="36"/>
    </row>
    <row r="39" ht="27.95" customHeight="1" spans="1:14">
      <c r="A39" s="21" t="s">
        <v>71</v>
      </c>
      <c r="B39" s="21"/>
      <c r="C39" s="21"/>
      <c r="D39" s="21"/>
      <c r="E39" s="21"/>
      <c r="F39" s="22" t="s">
        <v>72</v>
      </c>
      <c r="G39" s="22"/>
      <c r="H39" s="22"/>
      <c r="I39" s="22"/>
      <c r="J39" s="22"/>
      <c r="K39" s="22"/>
      <c r="L39" s="21" t="s">
        <v>73</v>
      </c>
      <c r="M39" s="21"/>
      <c r="N39" s="21"/>
    </row>
    <row r="40" spans="1:14">
      <c r="A40" s="23"/>
      <c r="B40" s="24"/>
      <c r="C40" s="25"/>
      <c r="D40" s="25"/>
      <c r="E40" s="25"/>
      <c r="F40" s="26"/>
      <c r="G40" s="26"/>
      <c r="H40" s="27"/>
      <c r="I40" s="27"/>
      <c r="J40" s="23"/>
      <c r="K40" s="23"/>
      <c r="L40" s="23"/>
      <c r="M40" s="23"/>
      <c r="N40" s="23"/>
    </row>
    <row r="41" s="64" customFormat="1" ht="27.95" customHeight="1" spans="1:14">
      <c r="A41" s="68" t="s">
        <v>74</v>
      </c>
      <c r="B41" s="69"/>
      <c r="C41" s="69"/>
      <c r="D41" s="69"/>
      <c r="E41" s="69"/>
      <c r="F41" s="69"/>
      <c r="G41" s="69"/>
      <c r="H41" s="69"/>
      <c r="I41" s="69"/>
      <c r="J41" s="69"/>
      <c r="K41" s="69"/>
      <c r="L41" s="69"/>
      <c r="M41" s="69"/>
      <c r="N41" s="69"/>
    </row>
    <row r="42" s="64" customFormat="1" ht="20.1" customHeight="1" spans="1:14">
      <c r="A42" s="70" t="s">
        <v>75</v>
      </c>
      <c r="B42" s="69"/>
      <c r="C42" s="69"/>
      <c r="D42" s="69"/>
      <c r="E42" s="69"/>
      <c r="F42" s="69"/>
      <c r="G42" s="69"/>
      <c r="H42" s="69"/>
      <c r="I42" s="69"/>
      <c r="J42" s="69"/>
      <c r="K42" s="69"/>
      <c r="L42" s="69"/>
      <c r="M42" s="69"/>
      <c r="N42" s="69"/>
    </row>
    <row r="43" ht="20.1" customHeight="1" spans="1:14">
      <c r="A43" s="70" t="s">
        <v>76</v>
      </c>
      <c r="B43" s="24"/>
      <c r="C43" s="25"/>
      <c r="D43" s="25"/>
      <c r="E43" s="25"/>
      <c r="F43" s="26"/>
      <c r="G43" s="26"/>
      <c r="H43" s="27"/>
      <c r="I43" s="27"/>
      <c r="J43" s="23"/>
      <c r="K43" s="23"/>
      <c r="L43" s="23"/>
      <c r="M43" s="23"/>
      <c r="N43" s="23"/>
    </row>
    <row r="44" ht="20.1" customHeight="1" spans="1:14">
      <c r="A44" s="70" t="s">
        <v>140</v>
      </c>
      <c r="B44" s="24"/>
      <c r="C44" s="25"/>
      <c r="D44" s="25"/>
      <c r="E44" s="25"/>
      <c r="F44" s="26"/>
      <c r="G44" s="26"/>
      <c r="H44" s="27"/>
      <c r="I44" s="27"/>
      <c r="J44" s="23"/>
      <c r="K44" s="23"/>
      <c r="L44" s="23"/>
      <c r="M44" s="23"/>
      <c r="N44" s="23"/>
    </row>
    <row r="45" spans="1:14">
      <c r="A45" s="30" t="s">
        <v>141</v>
      </c>
      <c r="B45" s="24"/>
      <c r="C45" s="25"/>
      <c r="D45" s="25"/>
      <c r="E45" s="25"/>
      <c r="F45" s="26"/>
      <c r="G45" s="26"/>
      <c r="H45" s="27"/>
      <c r="I45" s="27"/>
      <c r="J45" s="23"/>
      <c r="K45" s="23"/>
      <c r="L45" s="23"/>
      <c r="M45" s="23"/>
      <c r="N45" s="23"/>
    </row>
  </sheetData>
  <mergeCells count="11">
    <mergeCell ref="A1:N1"/>
    <mergeCell ref="A2:N2"/>
    <mergeCell ref="A35:B35"/>
    <mergeCell ref="C35:N35"/>
    <mergeCell ref="A36:N36"/>
    <mergeCell ref="A37:N37"/>
    <mergeCell ref="A38:H38"/>
    <mergeCell ref="I38:N38"/>
    <mergeCell ref="A39:D39"/>
    <mergeCell ref="F39:K39"/>
    <mergeCell ref="L39:N39"/>
  </mergeCells>
  <printOptions horizontalCentered="1"/>
  <pageMargins left="0.236220472440945" right="0.236220472440945" top="0.748031496062992" bottom="0.748031496062992" header="0.31496062992126" footer="0.31496062992126"/>
  <pageSetup paperSize="9" scale="78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6"/>
  <sheetViews>
    <sheetView workbookViewId="0">
      <selection activeCell="B3" sqref="B3"/>
    </sheetView>
  </sheetViews>
  <sheetFormatPr defaultColWidth="9" defaultRowHeight="14.25"/>
  <cols>
    <col min="1" max="1" width="7.125" customWidth="1"/>
    <col min="2" max="2" width="30.625" style="3" customWidth="1"/>
    <col min="3" max="3" width="9.875" style="4" customWidth="1"/>
    <col min="4" max="4" width="15.375" style="4" customWidth="1"/>
    <col min="5" max="5" width="17.75" style="4" customWidth="1"/>
    <col min="6" max="7" width="9.75" style="1" customWidth="1"/>
    <col min="8" max="8" width="11" style="5" customWidth="1"/>
    <col min="9" max="9" width="12.375" style="5" customWidth="1"/>
    <col min="10" max="10" width="12.75" customWidth="1"/>
    <col min="11" max="11" width="14.875" customWidth="1"/>
    <col min="12" max="12" width="18.125" customWidth="1"/>
    <col min="13" max="13" width="11.5" customWidth="1"/>
    <col min="14" max="14" width="15" customWidth="1"/>
  </cols>
  <sheetData>
    <row r="1" ht="60" customHeight="1" spans="1:14">
      <c r="A1" s="38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</row>
    <row r="2" s="7" customFormat="1" ht="20.25" spans="1:1">
      <c r="A2" s="7" t="s">
        <v>142</v>
      </c>
    </row>
    <row r="3" s="1" customFormat="1" ht="28.5" spans="1:14">
      <c r="A3" s="39" t="s">
        <v>2</v>
      </c>
      <c r="B3" s="40" t="s">
        <v>3</v>
      </c>
      <c r="C3" s="40" t="s">
        <v>4</v>
      </c>
      <c r="D3" s="40" t="s">
        <v>5</v>
      </c>
      <c r="E3" s="40" t="s">
        <v>6</v>
      </c>
      <c r="F3" s="40" t="s">
        <v>7</v>
      </c>
      <c r="G3" s="40" t="s">
        <v>8</v>
      </c>
      <c r="H3" s="40" t="s">
        <v>9</v>
      </c>
      <c r="I3" s="40" t="s">
        <v>10</v>
      </c>
      <c r="J3" s="40" t="s">
        <v>11</v>
      </c>
      <c r="K3" s="40" t="s">
        <v>12</v>
      </c>
      <c r="L3" s="40" t="s">
        <v>13</v>
      </c>
      <c r="M3" s="40" t="s">
        <v>14</v>
      </c>
      <c r="N3" s="40" t="s">
        <v>15</v>
      </c>
    </row>
    <row r="4" customFormat="1" ht="33.95" customHeight="1" spans="1:14">
      <c r="A4" s="41">
        <v>1</v>
      </c>
      <c r="B4" s="42" t="s">
        <v>143</v>
      </c>
      <c r="C4" s="43" t="s">
        <v>144</v>
      </c>
      <c r="D4" s="43" t="s">
        <v>145</v>
      </c>
      <c r="E4" s="43"/>
      <c r="F4" s="44" t="s">
        <v>22</v>
      </c>
      <c r="G4" s="44">
        <v>11100</v>
      </c>
      <c r="H4" s="13"/>
      <c r="I4" s="31">
        <f t="shared" ref="I4:I7" si="0">G4*H4</f>
        <v>0</v>
      </c>
      <c r="J4" s="59"/>
      <c r="K4" s="33"/>
      <c r="L4" s="33"/>
      <c r="M4" s="33"/>
      <c r="N4" s="33"/>
    </row>
    <row r="5" customFormat="1" ht="33.95" customHeight="1" spans="1:14">
      <c r="A5" s="41">
        <v>2</v>
      </c>
      <c r="B5" s="42" t="s">
        <v>146</v>
      </c>
      <c r="C5" s="43" t="s">
        <v>144</v>
      </c>
      <c r="D5" s="43" t="s">
        <v>147</v>
      </c>
      <c r="E5" s="43"/>
      <c r="F5" s="44" t="s">
        <v>148</v>
      </c>
      <c r="G5" s="44">
        <v>800</v>
      </c>
      <c r="H5" s="13"/>
      <c r="I5" s="31"/>
      <c r="J5" s="59"/>
      <c r="K5" s="33"/>
      <c r="L5" s="33"/>
      <c r="M5" s="33"/>
      <c r="N5" s="33"/>
    </row>
    <row r="6" s="37" customFormat="1" ht="33.95" customHeight="1" spans="1:14">
      <c r="A6" s="45">
        <v>3</v>
      </c>
      <c r="B6" s="42" t="s">
        <v>149</v>
      </c>
      <c r="C6" s="43" t="s">
        <v>144</v>
      </c>
      <c r="D6" s="43" t="s">
        <v>147</v>
      </c>
      <c r="E6" s="46"/>
      <c r="F6" s="47" t="s">
        <v>148</v>
      </c>
      <c r="G6" s="47">
        <v>800</v>
      </c>
      <c r="H6" s="13"/>
      <c r="I6" s="31">
        <f t="shared" si="0"/>
        <v>0</v>
      </c>
      <c r="J6" s="59"/>
      <c r="K6" s="33"/>
      <c r="L6" s="33"/>
      <c r="M6" s="33"/>
      <c r="N6" s="33"/>
    </row>
    <row r="7" customFormat="1" ht="33.95" customHeight="1" spans="1:14">
      <c r="A7" s="45">
        <v>4</v>
      </c>
      <c r="B7" s="42" t="s">
        <v>150</v>
      </c>
      <c r="C7" s="43" t="s">
        <v>144</v>
      </c>
      <c r="D7" s="48" t="s">
        <v>151</v>
      </c>
      <c r="E7" s="46"/>
      <c r="F7" s="47" t="s">
        <v>148</v>
      </c>
      <c r="G7" s="47">
        <v>10</v>
      </c>
      <c r="H7" s="13"/>
      <c r="I7" s="31">
        <f t="shared" si="0"/>
        <v>0</v>
      </c>
      <c r="J7" s="59"/>
      <c r="K7" s="33"/>
      <c r="L7" s="33"/>
      <c r="M7" s="33"/>
      <c r="N7" s="33"/>
    </row>
    <row r="8" customFormat="1" ht="33.95" customHeight="1" spans="1:14">
      <c r="A8" s="39" t="s">
        <v>67</v>
      </c>
      <c r="B8" s="39"/>
      <c r="C8" s="15">
        <f>SUM(I4:I7)</f>
        <v>0</v>
      </c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</row>
    <row r="9" customFormat="1" ht="34.5" customHeight="1" spans="1:14">
      <c r="A9" s="49" t="s">
        <v>68</v>
      </c>
      <c r="B9" s="50"/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60"/>
    </row>
    <row r="10" customFormat="1" ht="83.25" customHeight="1" spans="1:14">
      <c r="A10" s="51"/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61"/>
    </row>
    <row r="11" customFormat="1" ht="27.95" customHeight="1" spans="1:14">
      <c r="A11" s="53" t="s">
        <v>69</v>
      </c>
      <c r="B11" s="53"/>
      <c r="C11" s="53"/>
      <c r="D11" s="53"/>
      <c r="E11" s="53"/>
      <c r="F11" s="53"/>
      <c r="G11" s="53"/>
      <c r="H11" s="53"/>
      <c r="I11" s="62" t="s">
        <v>70</v>
      </c>
      <c r="J11" s="62"/>
      <c r="K11" s="62"/>
      <c r="L11" s="62"/>
      <c r="M11" s="62"/>
      <c r="N11" s="62"/>
    </row>
    <row r="12" customFormat="1" ht="27.95" customHeight="1" spans="1:14">
      <c r="A12" s="54" t="s">
        <v>71</v>
      </c>
      <c r="B12" s="54"/>
      <c r="C12" s="54"/>
      <c r="D12" s="54"/>
      <c r="E12" s="54"/>
      <c r="F12" s="55" t="s">
        <v>72</v>
      </c>
      <c r="G12" s="55"/>
      <c r="H12" s="55"/>
      <c r="I12" s="55"/>
      <c r="J12" s="55"/>
      <c r="K12" s="55"/>
      <c r="L12" s="63" t="s">
        <v>73</v>
      </c>
      <c r="M12" s="63"/>
      <c r="N12" s="63"/>
    </row>
    <row r="14" s="2" customFormat="1" ht="27.95" customHeight="1" spans="1:14">
      <c r="A14" s="56" t="s">
        <v>74</v>
      </c>
      <c r="B14" s="57"/>
      <c r="C14" s="57"/>
      <c r="D14" s="57"/>
      <c r="E14" s="57"/>
      <c r="F14" s="57"/>
      <c r="G14" s="57"/>
      <c r="H14" s="57"/>
      <c r="I14" s="57"/>
      <c r="J14" s="57"/>
      <c r="K14" s="57"/>
      <c r="L14" s="57"/>
      <c r="M14" s="57"/>
      <c r="N14" s="57"/>
    </row>
    <row r="15" s="2" customFormat="1" ht="27.95" customHeight="1" spans="1:14">
      <c r="A15" s="58" t="s">
        <v>75</v>
      </c>
      <c r="B15" s="57"/>
      <c r="C15" s="57"/>
      <c r="D15" s="57"/>
      <c r="E15" s="57"/>
      <c r="F15" s="57"/>
      <c r="G15" s="57"/>
      <c r="H15" s="57"/>
      <c r="I15" s="57"/>
      <c r="J15" s="57"/>
      <c r="K15" s="57"/>
      <c r="L15" s="57"/>
      <c r="M15" s="57"/>
      <c r="N15" s="57"/>
    </row>
    <row r="16" customFormat="1" spans="1:9">
      <c r="A16" s="58" t="s">
        <v>152</v>
      </c>
      <c r="B16" s="3"/>
      <c r="C16" s="4"/>
      <c r="D16" s="4"/>
      <c r="E16" s="4"/>
      <c r="F16" s="1"/>
      <c r="G16" s="1"/>
      <c r="H16" s="5"/>
      <c r="I16" s="5"/>
    </row>
  </sheetData>
  <mergeCells count="11">
    <mergeCell ref="A1:N1"/>
    <mergeCell ref="A2:N2"/>
    <mergeCell ref="A8:B8"/>
    <mergeCell ref="C8:N8"/>
    <mergeCell ref="A9:N9"/>
    <mergeCell ref="A10:N10"/>
    <mergeCell ref="A11:H11"/>
    <mergeCell ref="I11:N11"/>
    <mergeCell ref="A12:D12"/>
    <mergeCell ref="F12:K12"/>
    <mergeCell ref="L12:N12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6"/>
  <sheetViews>
    <sheetView topLeftCell="A7" workbookViewId="0">
      <selection activeCell="K21" sqref="K21"/>
    </sheetView>
  </sheetViews>
  <sheetFormatPr defaultColWidth="9" defaultRowHeight="14.25"/>
  <cols>
    <col min="1" max="1" width="7.125" customWidth="1"/>
    <col min="2" max="2" width="18.75" style="3" customWidth="1"/>
    <col min="3" max="3" width="9.875" style="4" customWidth="1"/>
    <col min="4" max="4" width="20.5" style="4" customWidth="1"/>
    <col min="5" max="5" width="17.75" style="4" customWidth="1"/>
    <col min="6" max="7" width="9.75" style="1" customWidth="1"/>
    <col min="8" max="8" width="11" style="5" customWidth="1"/>
    <col min="9" max="9" width="12.375" style="5" customWidth="1"/>
    <col min="10" max="10" width="12.75" customWidth="1"/>
    <col min="11" max="11" width="14.875" customWidth="1"/>
    <col min="12" max="12" width="18.125" customWidth="1"/>
    <col min="13" max="13" width="11.5" customWidth="1"/>
    <col min="14" max="14" width="15" customWidth="1"/>
  </cols>
  <sheetData>
    <row r="1" ht="39.75" customHeight="1" spans="1:14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ht="22.5" customHeight="1" spans="1:14">
      <c r="A2" s="7" t="s">
        <v>153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</row>
    <row r="3" s="1" customFormat="1" ht="27" spans="1:14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  <c r="N3" s="9" t="s">
        <v>15</v>
      </c>
    </row>
    <row r="4" ht="33.95" customHeight="1" spans="1:14">
      <c r="A4" s="10">
        <v>1</v>
      </c>
      <c r="B4" s="11" t="s">
        <v>154</v>
      </c>
      <c r="C4" s="12" t="s">
        <v>155</v>
      </c>
      <c r="D4" s="11" t="s">
        <v>156</v>
      </c>
      <c r="E4" s="11"/>
      <c r="F4" s="12" t="s">
        <v>157</v>
      </c>
      <c r="G4" s="12">
        <v>45000</v>
      </c>
      <c r="H4" s="13"/>
      <c r="I4" s="31"/>
      <c r="J4" s="32"/>
      <c r="K4" s="33"/>
      <c r="L4" s="33"/>
      <c r="M4" s="33"/>
      <c r="N4" s="33"/>
    </row>
    <row r="5" ht="33.75" customHeight="1" spans="1:14">
      <c r="A5" s="10">
        <v>2</v>
      </c>
      <c r="B5" s="11" t="s">
        <v>154</v>
      </c>
      <c r="C5" s="12" t="s">
        <v>155</v>
      </c>
      <c r="D5" s="11" t="s">
        <v>158</v>
      </c>
      <c r="E5" s="11"/>
      <c r="F5" s="12" t="s">
        <v>112</v>
      </c>
      <c r="G5" s="12">
        <v>620000</v>
      </c>
      <c r="H5" s="13"/>
      <c r="I5" s="31"/>
      <c r="J5" s="32"/>
      <c r="K5" s="33"/>
      <c r="L5" s="33"/>
      <c r="M5" s="33"/>
      <c r="N5" s="33"/>
    </row>
    <row r="6" ht="33.95" customHeight="1" spans="1:14">
      <c r="A6" s="10">
        <v>3</v>
      </c>
      <c r="B6" s="11" t="s">
        <v>159</v>
      </c>
      <c r="C6" s="12" t="s">
        <v>155</v>
      </c>
      <c r="D6" s="11" t="s">
        <v>160</v>
      </c>
      <c r="E6" s="11"/>
      <c r="F6" s="12" t="s">
        <v>161</v>
      </c>
      <c r="G6" s="12">
        <v>35000</v>
      </c>
      <c r="H6" s="13"/>
      <c r="I6" s="31"/>
      <c r="J6" s="32"/>
      <c r="K6" s="33"/>
      <c r="L6" s="33"/>
      <c r="M6" s="33"/>
      <c r="N6" s="33"/>
    </row>
    <row r="7" ht="33.95" customHeight="1" spans="1:14">
      <c r="A7" s="14">
        <v>4</v>
      </c>
      <c r="B7" s="11" t="s">
        <v>159</v>
      </c>
      <c r="C7" s="12" t="s">
        <v>155</v>
      </c>
      <c r="D7" s="11" t="s">
        <v>162</v>
      </c>
      <c r="E7" s="11"/>
      <c r="F7" s="12" t="s">
        <v>161</v>
      </c>
      <c r="G7" s="12">
        <v>120000</v>
      </c>
      <c r="H7" s="13"/>
      <c r="I7" s="31"/>
      <c r="J7" s="32"/>
      <c r="K7" s="33"/>
      <c r="L7" s="33"/>
      <c r="M7" s="33"/>
      <c r="N7" s="33"/>
    </row>
    <row r="8" ht="33.95" customHeight="1" spans="1:14">
      <c r="A8" s="8" t="s">
        <v>67</v>
      </c>
      <c r="B8" s="8"/>
      <c r="C8" s="15">
        <f>SUM(I4:I7)</f>
        <v>0</v>
      </c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</row>
    <row r="9" ht="34.5" customHeight="1" spans="1:14">
      <c r="A9" s="16" t="s">
        <v>68</v>
      </c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34"/>
    </row>
    <row r="10" ht="83.25" customHeight="1" spans="1:14">
      <c r="A10" s="18"/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35"/>
    </row>
    <row r="11" ht="27.95" customHeight="1" spans="1:14">
      <c r="A11" s="20" t="s">
        <v>69</v>
      </c>
      <c r="B11" s="20"/>
      <c r="C11" s="20"/>
      <c r="D11" s="20"/>
      <c r="E11" s="20"/>
      <c r="F11" s="20"/>
      <c r="G11" s="20"/>
      <c r="H11" s="20"/>
      <c r="I11" s="36" t="s">
        <v>70</v>
      </c>
      <c r="J11" s="36"/>
      <c r="K11" s="36"/>
      <c r="L11" s="36"/>
      <c r="M11" s="36"/>
      <c r="N11" s="36"/>
    </row>
    <row r="12" ht="27.95" customHeight="1" spans="1:14">
      <c r="A12" s="21" t="s">
        <v>71</v>
      </c>
      <c r="B12" s="21"/>
      <c r="C12" s="21"/>
      <c r="D12" s="21"/>
      <c r="E12" s="21"/>
      <c r="F12" s="22" t="s">
        <v>72</v>
      </c>
      <c r="G12" s="22"/>
      <c r="H12" s="22"/>
      <c r="I12" s="22"/>
      <c r="J12" s="22"/>
      <c r="K12" s="22"/>
      <c r="L12" s="21" t="s">
        <v>73</v>
      </c>
      <c r="M12" s="21"/>
      <c r="N12" s="21"/>
    </row>
    <row r="13" spans="1:14">
      <c r="A13" s="23"/>
      <c r="B13" s="24"/>
      <c r="C13" s="25"/>
      <c r="D13" s="25"/>
      <c r="E13" s="25"/>
      <c r="F13" s="26"/>
      <c r="G13" s="26"/>
      <c r="H13" s="27"/>
      <c r="I13" s="27"/>
      <c r="J13" s="23"/>
      <c r="K13" s="23"/>
      <c r="L13" s="23"/>
      <c r="M13" s="23"/>
      <c r="N13" s="23"/>
    </row>
    <row r="14" s="2" customFormat="1" ht="27.95" customHeight="1" spans="1:14">
      <c r="A14" s="28" t="s">
        <v>74</v>
      </c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</row>
    <row r="15" s="2" customFormat="1" ht="27.95" customHeight="1" spans="1:14">
      <c r="A15" s="30" t="s">
        <v>75</v>
      </c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</row>
    <row r="16" ht="22" customHeight="1" spans="1:14">
      <c r="A16" s="30" t="s">
        <v>76</v>
      </c>
      <c r="B16" s="24"/>
      <c r="C16" s="25"/>
      <c r="D16" s="25"/>
      <c r="E16" s="25"/>
      <c r="F16" s="26"/>
      <c r="G16" s="26"/>
      <c r="H16" s="27"/>
      <c r="I16" s="27"/>
      <c r="J16" s="23"/>
      <c r="K16" s="23"/>
      <c r="L16" s="23"/>
      <c r="M16" s="23"/>
      <c r="N16" s="23"/>
    </row>
  </sheetData>
  <mergeCells count="11">
    <mergeCell ref="A1:N1"/>
    <mergeCell ref="A2:N2"/>
    <mergeCell ref="A8:B8"/>
    <mergeCell ref="C8:N8"/>
    <mergeCell ref="A9:N9"/>
    <mergeCell ref="A10:N10"/>
    <mergeCell ref="A11:H11"/>
    <mergeCell ref="I11:N11"/>
    <mergeCell ref="A12:D12"/>
    <mergeCell ref="F12:K12"/>
    <mergeCell ref="L12:N1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标项1</vt:lpstr>
      <vt:lpstr>标项2</vt:lpstr>
      <vt:lpstr>标项3</vt:lpstr>
      <vt:lpstr>标项4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TigerPaPa Office</dc:creator>
  <cp:lastModifiedBy>zheng</cp:lastModifiedBy>
  <dcterms:created xsi:type="dcterms:W3CDTF">2023-03-29T02:09:00Z</dcterms:created>
  <cp:lastPrinted>2023-12-15T02:22:00Z</cp:lastPrinted>
  <dcterms:modified xsi:type="dcterms:W3CDTF">2025-09-05T00:46:43Z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2052-11.8.2.12085</vt:lpwstr>
  </property>
  <property fmtid="{D5CDD505-2E9C-101B-9397-08002B2CF9AE}" pid="3" name="ICV">
    <vt:lpwstr>FCD0A070CF0C48CCBE034A15DD025B5A</vt:lpwstr>
  </property>
</Properties>
</file>