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Sheet1!$A$1:$D$28</definedName>
  </definedNames>
  <calcPr calcId="144525"/>
</workbook>
</file>

<file path=xl/sharedStrings.xml><?xml version="1.0" encoding="utf-8"?>
<sst xmlns="http://schemas.openxmlformats.org/spreadsheetml/2006/main" count="61" uniqueCount="28">
  <si>
    <t>序号</t>
  </si>
  <si>
    <t>机器名称</t>
  </si>
  <si>
    <t>机器型号</t>
  </si>
  <si>
    <t>机身号</t>
  </si>
  <si>
    <t>备注</t>
  </si>
  <si>
    <t>电子结肠镜</t>
  </si>
  <si>
    <t>CF-q260ai</t>
  </si>
  <si>
    <t>PCF-Q260JI</t>
  </si>
  <si>
    <t>电子胃镜</t>
  </si>
  <si>
    <t>GIF-Q260</t>
  </si>
  <si>
    <t>GIF-Q260J</t>
  </si>
  <si>
    <t>支气管镜</t>
  </si>
  <si>
    <t>BF-260</t>
  </si>
  <si>
    <t>纤维胆道镜</t>
  </si>
  <si>
    <t>CHF-P60</t>
  </si>
  <si>
    <t>输尿管软镜</t>
  </si>
  <si>
    <t>URF-V</t>
  </si>
  <si>
    <t>膀胱软镜</t>
  </si>
  <si>
    <t>CYF-VA2</t>
  </si>
  <si>
    <t>CF-H290I</t>
  </si>
  <si>
    <t>GIF-H290</t>
  </si>
  <si>
    <t>电子肠镜</t>
  </si>
  <si>
    <t>URF-TYPEV</t>
  </si>
  <si>
    <t>超声支气管内窥镜</t>
  </si>
  <si>
    <t>BF TYPE UC260FW</t>
  </si>
  <si>
    <t>GIF-2T240</t>
  </si>
  <si>
    <t>气管插管镜</t>
  </si>
  <si>
    <t>LF-DP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</si>
</sst>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M8" sqref="M8"/>
    </sheetView>
  </sheetViews>
  <sheetFormatPr defaultColWidth="9" defaultRowHeight="14.25" outlineLevelCol="4"/>
  <cols>
    <col min="2" max="2" width="17.25" customWidth="1"/>
    <col min="3" max="3" width="22.375" customWidth="1"/>
    <col min="4" max="4" width="16" customWidth="1"/>
    <col min="5" max="5" width="11.875" customWidth="1"/>
  </cols>
  <sheetData>
    <row r="1" ht="24.95" customHeight="1" spans="1: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ht="24.95" customHeight="1" spans="1:5">
      <c r="A2" s="1">
        <f>SUBTOTAL(103,$B$2:B2)</f>
        <v>1</v>
      </c>
      <c r="B2" s="1" t="s">
        <v>5</v>
      </c>
      <c r="C2" s="1" t="s">
        <v>6</v>
      </c>
      <c r="D2" s="3">
        <v>2015388</v>
      </c>
      <c r="E2" s="4"/>
    </row>
    <row r="3" ht="24.95" customHeight="1" spans="1:5">
      <c r="A3" s="1">
        <f>SUBTOTAL(103,$B$2:B3)</f>
        <v>2</v>
      </c>
      <c r="B3" s="1" t="s">
        <v>5</v>
      </c>
      <c r="C3" s="1" t="s">
        <v>6</v>
      </c>
      <c r="D3" s="3">
        <v>2813498</v>
      </c>
      <c r="E3" s="4"/>
    </row>
    <row r="4" ht="24.95" customHeight="1" spans="1:5">
      <c r="A4" s="1">
        <f>SUBTOTAL(103,$B$2:B4)</f>
        <v>3</v>
      </c>
      <c r="B4" s="1" t="s">
        <v>5</v>
      </c>
      <c r="C4" s="1" t="s">
        <v>7</v>
      </c>
      <c r="D4" s="3">
        <v>2410973</v>
      </c>
      <c r="E4" s="4"/>
    </row>
    <row r="5" ht="24.95" customHeight="1" spans="1:5">
      <c r="A5" s="1">
        <f>SUBTOTAL(103,$B$2:B5)</f>
        <v>4</v>
      </c>
      <c r="B5" s="1" t="s">
        <v>5</v>
      </c>
      <c r="C5" s="1" t="s">
        <v>6</v>
      </c>
      <c r="D5" s="3">
        <v>2813529</v>
      </c>
      <c r="E5" s="4"/>
    </row>
    <row r="6" ht="24.95" customHeight="1" spans="1:5">
      <c r="A6" s="1">
        <f>SUBTOTAL(103,$B$2:B6)</f>
        <v>5</v>
      </c>
      <c r="B6" s="1" t="s">
        <v>8</v>
      </c>
      <c r="C6" s="1" t="s">
        <v>9</v>
      </c>
      <c r="D6" s="3">
        <v>2059967</v>
      </c>
      <c r="E6" s="4"/>
    </row>
    <row r="7" ht="24.95" customHeight="1" spans="1:5">
      <c r="A7" s="1">
        <f>SUBTOTAL(103,$B$2:B7)</f>
        <v>6</v>
      </c>
      <c r="B7" s="1" t="s">
        <v>8</v>
      </c>
      <c r="C7" s="1" t="s">
        <v>9</v>
      </c>
      <c r="D7" s="3">
        <v>2857434</v>
      </c>
      <c r="E7" s="4"/>
    </row>
    <row r="8" ht="24.95" customHeight="1" spans="1:5">
      <c r="A8" s="1">
        <f>SUBTOTAL(103,$B$2:B8)</f>
        <v>7</v>
      </c>
      <c r="B8" s="1" t="s">
        <v>8</v>
      </c>
      <c r="C8" s="1" t="s">
        <v>9</v>
      </c>
      <c r="D8" s="3">
        <v>2958211</v>
      </c>
      <c r="E8" s="4"/>
    </row>
    <row r="9" ht="24.95" customHeight="1" spans="1:5">
      <c r="A9" s="1">
        <f>SUBTOTAL(103,$B$2:B9)</f>
        <v>8</v>
      </c>
      <c r="B9" s="1" t="s">
        <v>8</v>
      </c>
      <c r="C9" s="1" t="s">
        <v>9</v>
      </c>
      <c r="D9" s="3">
        <v>2352293</v>
      </c>
      <c r="E9" s="4"/>
    </row>
    <row r="10" ht="24.95" customHeight="1" spans="1:5">
      <c r="A10" s="1">
        <f>SUBTOTAL(103,$B$2:B10)</f>
        <v>9</v>
      </c>
      <c r="B10" s="1" t="s">
        <v>8</v>
      </c>
      <c r="C10" s="1" t="s">
        <v>9</v>
      </c>
      <c r="D10" s="3">
        <v>2352294</v>
      </c>
      <c r="E10" s="4"/>
    </row>
    <row r="11" ht="24.95" customHeight="1" spans="1:5">
      <c r="A11" s="1">
        <f>SUBTOTAL(103,$B$2:B11)</f>
        <v>10</v>
      </c>
      <c r="B11" s="1" t="s">
        <v>8</v>
      </c>
      <c r="C11" s="1" t="s">
        <v>10</v>
      </c>
      <c r="D11" s="3">
        <v>2404027</v>
      </c>
      <c r="E11" s="4"/>
    </row>
    <row r="12" ht="24.95" customHeight="1" spans="1:5">
      <c r="A12" s="1">
        <f>SUBTOTAL(103,$B$2:B12)</f>
        <v>11</v>
      </c>
      <c r="B12" s="1" t="s">
        <v>11</v>
      </c>
      <c r="C12" s="1" t="s">
        <v>12</v>
      </c>
      <c r="D12" s="3">
        <v>2801932</v>
      </c>
      <c r="E12" s="4"/>
    </row>
    <row r="13" ht="24.95" customHeight="1" spans="1:5">
      <c r="A13" s="1">
        <f>SUBTOTAL(103,$B$2:B13)</f>
        <v>12</v>
      </c>
      <c r="B13" s="1" t="s">
        <v>13</v>
      </c>
      <c r="C13" s="1" t="s">
        <v>14</v>
      </c>
      <c r="D13" s="3">
        <v>2241265</v>
      </c>
      <c r="E13" s="4"/>
    </row>
    <row r="14" ht="24.95" customHeight="1" spans="1:5">
      <c r="A14" s="1">
        <f>SUBTOTAL(103,$B$2:B14)</f>
        <v>13</v>
      </c>
      <c r="B14" s="1" t="s">
        <v>15</v>
      </c>
      <c r="C14" s="1" t="s">
        <v>16</v>
      </c>
      <c r="D14" s="3">
        <v>2551348</v>
      </c>
      <c r="E14" s="4"/>
    </row>
    <row r="15" ht="24.95" customHeight="1" spans="1:5">
      <c r="A15" s="1">
        <f>SUBTOTAL(103,$B$2:B15)</f>
        <v>14</v>
      </c>
      <c r="B15" s="1" t="s">
        <v>17</v>
      </c>
      <c r="C15" s="1" t="s">
        <v>18</v>
      </c>
      <c r="D15" s="3">
        <v>2540761</v>
      </c>
      <c r="E15" s="4"/>
    </row>
    <row r="16" ht="24.95" customHeight="1" spans="1:5">
      <c r="A16" s="1">
        <f>SUBTOTAL(103,$B$2:B16)</f>
        <v>15</v>
      </c>
      <c r="B16" s="1" t="s">
        <v>5</v>
      </c>
      <c r="C16" s="1" t="s">
        <v>19</v>
      </c>
      <c r="D16" s="5">
        <v>2843908</v>
      </c>
      <c r="E16" s="4"/>
    </row>
    <row r="17" ht="24.95" customHeight="1" spans="1:5">
      <c r="A17" s="1">
        <f>SUBTOTAL(103,$B$2:B17)</f>
        <v>16</v>
      </c>
      <c r="B17" s="6" t="s">
        <v>8</v>
      </c>
      <c r="C17" s="1" t="s">
        <v>20</v>
      </c>
      <c r="D17" s="3">
        <v>2952866</v>
      </c>
      <c r="E17" s="4"/>
    </row>
    <row r="18" ht="24.95" customHeight="1" spans="1:5">
      <c r="A18" s="1">
        <f>SUBTOTAL(103,$B$2:B18)</f>
        <v>17</v>
      </c>
      <c r="B18" s="6" t="s">
        <v>8</v>
      </c>
      <c r="C18" s="1" t="s">
        <v>20</v>
      </c>
      <c r="D18" s="3">
        <v>2952879</v>
      </c>
      <c r="E18" s="4"/>
    </row>
    <row r="19" ht="24.95" customHeight="1" spans="1:5">
      <c r="A19" s="1">
        <f>SUBTOTAL(103,$B$2:B19)</f>
        <v>18</v>
      </c>
      <c r="B19" s="6" t="s">
        <v>8</v>
      </c>
      <c r="C19" s="1" t="s">
        <v>20</v>
      </c>
      <c r="D19" s="3">
        <v>2952886</v>
      </c>
      <c r="E19" s="4"/>
    </row>
    <row r="20" ht="24.95" customHeight="1" spans="1:5">
      <c r="A20" s="1">
        <f>SUBTOTAL(103,$B$2:B20)</f>
        <v>19</v>
      </c>
      <c r="B20" s="6" t="s">
        <v>8</v>
      </c>
      <c r="C20" s="1" t="s">
        <v>20</v>
      </c>
      <c r="D20" s="3">
        <v>2952887</v>
      </c>
      <c r="E20" s="4"/>
    </row>
    <row r="21" ht="24.95" customHeight="1" spans="1:5">
      <c r="A21" s="1">
        <f>SUBTOTAL(103,$B$2:B21)</f>
        <v>20</v>
      </c>
      <c r="B21" s="6" t="s">
        <v>8</v>
      </c>
      <c r="C21" s="1" t="s">
        <v>20</v>
      </c>
      <c r="D21" s="3">
        <v>2952900</v>
      </c>
      <c r="E21" s="4"/>
    </row>
    <row r="22" ht="24.95" customHeight="1" spans="1:5">
      <c r="A22" s="1">
        <f>SUBTOTAL(103,$B$2:B22)</f>
        <v>21</v>
      </c>
      <c r="B22" s="1" t="s">
        <v>21</v>
      </c>
      <c r="C22" s="1" t="s">
        <v>19</v>
      </c>
      <c r="D22" s="3">
        <v>2945154</v>
      </c>
      <c r="E22" s="4"/>
    </row>
    <row r="23" ht="24.95" customHeight="1" spans="1:5">
      <c r="A23" s="1">
        <f>SUBTOTAL(103,$B$2:B23)</f>
        <v>22</v>
      </c>
      <c r="B23" s="1" t="s">
        <v>21</v>
      </c>
      <c r="C23" s="1" t="s">
        <v>19</v>
      </c>
      <c r="D23" s="3">
        <v>2945157</v>
      </c>
      <c r="E23" s="4"/>
    </row>
    <row r="24" ht="24.95" customHeight="1" spans="1:5">
      <c r="A24" s="1">
        <f>SUBTOTAL(103,$B$2:B24)</f>
        <v>23</v>
      </c>
      <c r="B24" s="1" t="s">
        <v>21</v>
      </c>
      <c r="C24" s="1" t="s">
        <v>19</v>
      </c>
      <c r="D24" s="3">
        <v>2945162</v>
      </c>
      <c r="E24" s="4"/>
    </row>
    <row r="25" ht="24.95" customHeight="1" spans="1:5">
      <c r="A25" s="1">
        <f>SUBTOTAL(103,$B$2:B25)</f>
        <v>24</v>
      </c>
      <c r="B25" s="1" t="s">
        <v>21</v>
      </c>
      <c r="C25" s="1" t="s">
        <v>19</v>
      </c>
      <c r="D25" s="3">
        <v>2945164</v>
      </c>
      <c r="E25" s="4"/>
    </row>
    <row r="26" ht="24.95" customHeight="1" spans="1:5">
      <c r="A26" s="1">
        <f>SUBTOTAL(103,$B$2:B26)</f>
        <v>25</v>
      </c>
      <c r="B26" s="1" t="s">
        <v>15</v>
      </c>
      <c r="C26" s="1" t="s">
        <v>22</v>
      </c>
      <c r="D26" s="7">
        <v>2872905</v>
      </c>
      <c r="E26" s="4"/>
    </row>
    <row r="27" ht="24.95" customHeight="1" spans="1:5">
      <c r="A27" s="1">
        <f>SUBTOTAL(103,$B$2:B27)</f>
        <v>26</v>
      </c>
      <c r="B27" s="8" t="s">
        <v>23</v>
      </c>
      <c r="C27" s="8" t="s">
        <v>24</v>
      </c>
      <c r="D27" s="8">
        <v>7121175</v>
      </c>
      <c r="E27" s="4"/>
    </row>
    <row r="28" ht="24.95" customHeight="1" spans="1:5">
      <c r="A28" s="1">
        <f>SUBTOTAL(103,$B$2:B28)</f>
        <v>27</v>
      </c>
      <c r="B28" s="1" t="s">
        <v>8</v>
      </c>
      <c r="C28" s="1" t="s">
        <v>25</v>
      </c>
      <c r="D28" s="3">
        <v>2431234</v>
      </c>
      <c r="E28" s="4"/>
    </row>
    <row r="29" ht="24.95" customHeight="1" spans="1:5">
      <c r="A29" s="1">
        <f>SUBTOTAL(103,$B$2:B29)</f>
        <v>28</v>
      </c>
      <c r="B29" s="1" t="s">
        <v>26</v>
      </c>
      <c r="C29" s="1" t="s">
        <v>27</v>
      </c>
      <c r="D29" s="3">
        <v>2024595</v>
      </c>
      <c r="E29" s="4"/>
    </row>
  </sheetData>
  <autoFilter ref="A1:D28">
    <extLst/>
  </autoFilter>
  <conditionalFormatting sqref="D28">
    <cfRule type="duplicateValues" dxfId="0" priority="2"/>
  </conditionalFormatting>
  <conditionalFormatting sqref="D29">
    <cfRule type="duplicateValues" dxfId="0" priority="1"/>
  </conditionalFormatting>
  <conditionalFormatting sqref="D2:D27">
    <cfRule type="duplicateValues" dxfId="0" priority="9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黄蔡扬</dc:creator>
  <cp:lastModifiedBy>zheng</cp:lastModifiedBy>
  <dcterms:created xsi:type="dcterms:W3CDTF">2015-06-05T18:19:00Z</dcterms:created>
  <dcterms:modified xsi:type="dcterms:W3CDTF">2023-03-17T02:39:06Z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47ED01D81E1E40538D838BB653B43988</vt:lpwstr>
  </property>
  <property fmtid="{D5CDD505-2E9C-101B-9397-08002B2CF9AE}" pid="3" name="KSOProductBuildVer">
    <vt:lpwstr>2052-11.8.2.11718</vt:lpwstr>
  </property>
</Properties>
</file>