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erPaPaOffice\Documents\05 采购中心工作\03 医用耗材\01 市场调研\2023.07.13 连通板等拟市场调研产品\"/>
    </mc:Choice>
  </mc:AlternateContent>
  <xr:revisionPtr revIDLastSave="0" documentId="13_ncr:1_{AF12EFB2-9C32-4559-ABCC-0F586F1E30B6}" xr6:coauthVersionLast="47" xr6:coauthVersionMax="47" xr10:uidLastSave="{00000000-0000-0000-0000-000000000000}"/>
  <bookViews>
    <workbookView xWindow="-120" yWindow="-120" windowWidth="29040" windowHeight="15840" firstSheet="1" xr2:uid="{AF5B1304-15F2-4416-A482-1BE2577E2B01}"/>
  </bookViews>
  <sheets>
    <sheet name="项目" sheetId="1" r:id="rId1"/>
    <sheet name="标项1" sheetId="2" r:id="rId2"/>
    <sheet name="标项2" sheetId="3" r:id="rId3"/>
    <sheet name="标项3" sheetId="4" r:id="rId4"/>
    <sheet name="标项4" sheetId="5" r:id="rId5"/>
    <sheet name="标项5" sheetId="6" r:id="rId6"/>
    <sheet name="标项6" sheetId="7" r:id="rId7"/>
    <sheet name="标项7" sheetId="8" r:id="rId8"/>
    <sheet name="标项8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8" i="10"/>
  <c r="H7" i="10"/>
  <c r="H6" i="10"/>
  <c r="H5" i="10"/>
  <c r="H4" i="10"/>
  <c r="H3" i="10"/>
  <c r="C10" i="10" s="1"/>
  <c r="H9" i="8"/>
  <c r="H8" i="8"/>
  <c r="H7" i="8"/>
  <c r="H6" i="8"/>
  <c r="H5" i="8"/>
  <c r="H4" i="8"/>
  <c r="H3" i="8"/>
  <c r="H9" i="7"/>
  <c r="H8" i="7"/>
  <c r="H7" i="7"/>
  <c r="H6" i="7"/>
  <c r="H5" i="7"/>
  <c r="H4" i="7"/>
  <c r="H3" i="7"/>
  <c r="C10" i="7" s="1"/>
  <c r="H9" i="6"/>
  <c r="H8" i="6"/>
  <c r="H7" i="6"/>
  <c r="H6" i="6"/>
  <c r="H5" i="6"/>
  <c r="H4" i="6"/>
  <c r="H3" i="6"/>
  <c r="H9" i="5"/>
  <c r="H8" i="5"/>
  <c r="H7" i="5"/>
  <c r="H6" i="5"/>
  <c r="H5" i="5"/>
  <c r="H4" i="5"/>
  <c r="H3" i="5"/>
  <c r="C10" i="5" s="1"/>
  <c r="H9" i="4"/>
  <c r="H8" i="4"/>
  <c r="H7" i="4"/>
  <c r="H6" i="4"/>
  <c r="H5" i="4"/>
  <c r="H4" i="4"/>
  <c r="H3" i="4"/>
  <c r="H9" i="3"/>
  <c r="H8" i="3"/>
  <c r="H7" i="3"/>
  <c r="H6" i="3"/>
  <c r="H5" i="3"/>
  <c r="H4" i="3"/>
  <c r="H3" i="3"/>
  <c r="C10" i="3" s="1"/>
  <c r="H9" i="2"/>
  <c r="H8" i="2"/>
  <c r="H7" i="2"/>
  <c r="H6" i="2"/>
  <c r="H5" i="2"/>
  <c r="H4" i="2"/>
  <c r="H3" i="2"/>
  <c r="C10" i="2" s="1"/>
  <c r="C10" i="8" l="1"/>
  <c r="C10" i="6"/>
  <c r="C10" i="4"/>
</calcChain>
</file>

<file path=xl/sharedStrings.xml><?xml version="1.0" encoding="utf-8"?>
<sst xmlns="http://schemas.openxmlformats.org/spreadsheetml/2006/main" count="243" uniqueCount="71">
  <si>
    <t>标项</t>
  </si>
  <si>
    <t>标项内容</t>
  </si>
  <si>
    <t>使用科室</t>
    <phoneticPr fontId="2" type="noConversion"/>
  </si>
  <si>
    <t>预算金额
（万元/年）</t>
  </si>
  <si>
    <t>周期</t>
  </si>
  <si>
    <t>备注</t>
  </si>
  <si>
    <t>2年</t>
    <phoneticPr fontId="2" type="noConversion"/>
  </si>
  <si>
    <t>标项1：嵊州市人民医院（浙大一院嵊州分院）市场调研报价单</t>
    <phoneticPr fontId="2" type="noConversion"/>
  </si>
  <si>
    <t>序号</t>
    <phoneticPr fontId="2" type="noConversion"/>
  </si>
  <si>
    <t>品名</t>
    <phoneticPr fontId="4" type="noConversion"/>
  </si>
  <si>
    <t>推荐规格型号</t>
    <phoneticPr fontId="2" type="noConversion"/>
  </si>
  <si>
    <t>单位</t>
    <phoneticPr fontId="4" type="noConversion"/>
  </si>
  <si>
    <t>预计年
用量</t>
    <phoneticPr fontId="2" type="noConversion"/>
  </si>
  <si>
    <t>市场调研
单价（元）</t>
    <phoneticPr fontId="2" type="noConversion"/>
  </si>
  <si>
    <t>总价
（元）</t>
    <phoneticPr fontId="2" type="noConversion"/>
  </si>
  <si>
    <t>阳光采购
产品代码</t>
    <phoneticPr fontId="4" type="noConversion"/>
  </si>
  <si>
    <t>品牌或产地</t>
    <phoneticPr fontId="4" type="noConversion"/>
  </si>
  <si>
    <t>生产企业</t>
  </si>
  <si>
    <t>是否有省平台配送权</t>
    <phoneticPr fontId="2" type="noConversion"/>
  </si>
  <si>
    <t>注册证号</t>
    <phoneticPr fontId="4" type="noConversion"/>
  </si>
  <si>
    <t>合计总价（元）：</t>
    <phoneticPr fontId="2" type="noConversion"/>
  </si>
  <si>
    <t>其他承诺：</t>
    <phoneticPr fontId="2" type="noConversion"/>
  </si>
  <si>
    <t>公司名称：</t>
    <phoneticPr fontId="2" type="noConversion"/>
  </si>
  <si>
    <t>制造商性质：□小微企业     □ 中型企业     □其他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</si>
  <si>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</si>
  <si>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</si>
  <si>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</si>
  <si>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标项2：嵊州市人民医院（浙大一院嵊州分院）市场调研报价单</t>
    <phoneticPr fontId="2" type="noConversion"/>
  </si>
  <si>
    <t>合计总价（元/年）：</t>
    <phoneticPr fontId="2" type="noConversion"/>
  </si>
  <si>
    <t>设备租赁费（元/年）：</t>
    <phoneticPr fontId="2" type="noConversion"/>
  </si>
  <si>
    <t>标项3：嵊州市人民医院（浙大一院嵊州分院）市场调研报价单</t>
    <phoneticPr fontId="2" type="noConversion"/>
  </si>
  <si>
    <t>标项4：嵊州市人民医院（浙大一院嵊州分院）市场调研报价单</t>
    <phoneticPr fontId="2" type="noConversion"/>
  </si>
  <si>
    <t>标项5：嵊州市人民医院（浙大一院嵊州分院）市场调研报价单</t>
    <phoneticPr fontId="2" type="noConversion"/>
  </si>
  <si>
    <t>标项6：嵊州市人民医院（浙大一院嵊州分院）市场调研报价单</t>
    <phoneticPr fontId="2" type="noConversion"/>
  </si>
  <si>
    <t>T</t>
    <phoneticPr fontId="2" type="noConversion"/>
  </si>
  <si>
    <t>标项7：嵊州市人民医院（浙大一院嵊州分院）市场调研报价单</t>
    <phoneticPr fontId="2" type="noConversion"/>
  </si>
  <si>
    <t>标项8：嵊州市人民医院（浙大一院嵊州分院）市场调研报价单</t>
    <phoneticPr fontId="2" type="noConversion"/>
  </si>
  <si>
    <t>连通板</t>
    <phoneticPr fontId="2" type="noConversion"/>
  </si>
  <si>
    <t>导管室</t>
    <phoneticPr fontId="2" type="noConversion"/>
  </si>
  <si>
    <t>Y型连接器</t>
    <phoneticPr fontId="2" type="noConversion"/>
  </si>
  <si>
    <t>高压注射连接管</t>
  </si>
  <si>
    <t>高压注射连接管</t>
    <phoneticPr fontId="2" type="noConversion"/>
  </si>
  <si>
    <t>双腔取血栓导管</t>
  </si>
  <si>
    <t>双腔取血栓导管</t>
    <phoneticPr fontId="2" type="noConversion"/>
  </si>
  <si>
    <t>血管外科</t>
    <phoneticPr fontId="2" type="noConversion"/>
  </si>
  <si>
    <t xml:space="preserve">静脉腔内射频闭合导管 </t>
    <phoneticPr fontId="2" type="noConversion"/>
  </si>
  <si>
    <t>血气分析仪配套测试卡</t>
    <phoneticPr fontId="2" type="noConversion"/>
  </si>
  <si>
    <t>急诊科</t>
    <phoneticPr fontId="2" type="noConversion"/>
  </si>
  <si>
    <t>呼吸湿化治疗仪配套管路</t>
  </si>
  <si>
    <t>重症医学科</t>
  </si>
  <si>
    <t>重症医学科</t>
    <phoneticPr fontId="2" type="noConversion"/>
  </si>
  <si>
    <t>自体血回输机配套血细胞分离器</t>
  </si>
  <si>
    <t>麻醉科</t>
    <phoneticPr fontId="2" type="noConversion"/>
  </si>
  <si>
    <t>一次性使用连通板</t>
  </si>
  <si>
    <t>根</t>
    <phoneticPr fontId="2" type="noConversion"/>
  </si>
  <si>
    <t>Y型连接器套件</t>
    <phoneticPr fontId="2" type="noConversion"/>
  </si>
  <si>
    <t>套</t>
    <phoneticPr fontId="2" type="noConversion"/>
  </si>
  <si>
    <t>多规格可选</t>
    <phoneticPr fontId="2" type="noConversion"/>
  </si>
  <si>
    <t>120cm；单通道</t>
    <phoneticPr fontId="2" type="noConversion"/>
  </si>
  <si>
    <t>静脉腔内射频闭合导管</t>
  </si>
  <si>
    <t>测试卡</t>
    <phoneticPr fontId="2" type="noConversion"/>
  </si>
  <si>
    <t>300T</t>
    <phoneticPr fontId="2" type="noConversion"/>
  </si>
  <si>
    <t>鼻塞导管</t>
  </si>
  <si>
    <t>加热呼吸管路套装</t>
  </si>
  <si>
    <t>一次性使用血细胞分离器</t>
  </si>
  <si>
    <t>自体血液回收机（品牌：唯美   型号：CSE-E-CM）配套</t>
    <phoneticPr fontId="2" type="noConversion"/>
  </si>
  <si>
    <t>单位</t>
    <phoneticPr fontId="2" type="noConversion"/>
  </si>
  <si>
    <t>数量</t>
    <phoneticPr fontId="2" type="noConversion"/>
  </si>
  <si>
    <t>批</t>
    <phoneticPr fontId="2" type="noConversion"/>
  </si>
  <si>
    <t>血气分析仪（品牌：雷度米特   型号：ABL90FLEX）配套</t>
    <phoneticPr fontId="2" type="noConversion"/>
  </si>
  <si>
    <t>呼吸湿化治疗仪（品牌：费雪派克   型号：PT101AZ）配套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</si>
</sst>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General"/>
  </numFmts>
  <fonts count="10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6" fillId="0" borderId="1" xfId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Fill="1" applyBorder="1" applyAlignment="1">
      <alignment horizontal="center" vertical="center"/>
    </xf>
  </cellXfs>
  <cellStyles count="3">
    <cellStyle name="Normal 4" xfId="2" xr:uid="{94947DE8-19D3-4DDC-BBCE-46F71192E2B3}"/>
    <cellStyle name="常规" xfId="0" builtinId="0"/>
    <cellStyle name="常规 3" xfId="1" xr:uid="{B37BF050-285C-4A02-89B7-577F08264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4409-947B-4AC3-B111-C170036118BF}">
  <sheetPr>
    <pageSetUpPr fitToPage="1"/>
  </sheetPr>
  <dimension ref="A1:H9"/>
  <sheetViews>
    <sheetView tabSelected="1" workbookViewId="0">
      <selection activeCell="C16" sqref="C15:C16"/>
    </sheetView>
  </sheetViews>
  <sheetFormatPr defaultRowHeight="27.95" customHeight="1" x14ac:dyDescent="0.2"/>
  <cols>
    <col min="1" max="1" width="9.375" style="5" customWidth="1"/>
    <col min="2" max="2" width="39" style="37" customWidth="1"/>
    <col min="3" max="3" width="15.625" customWidth="1"/>
    <col min="4" max="4" width="15.5" hidden="1" customWidth="1"/>
    <col min="5" max="5" width="14" hidden="1" customWidth="1"/>
    <col min="6" max="7" width="11.125" customWidth="1"/>
    <col min="8" max="8" width="54.125" style="5" bestFit="1" customWidth="1"/>
  </cols>
  <sheetData>
    <row r="1" spans="1:8" s="3" customFormat="1" ht="27.9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66</v>
      </c>
      <c r="G1" s="1" t="s">
        <v>67</v>
      </c>
      <c r="H1" s="1" t="s">
        <v>5</v>
      </c>
    </row>
    <row r="2" spans="1:8" ht="27.95" customHeight="1" x14ac:dyDescent="0.2">
      <c r="A2" s="4">
        <v>1</v>
      </c>
      <c r="B2" s="36" t="s">
        <v>37</v>
      </c>
      <c r="C2" s="4" t="s">
        <v>38</v>
      </c>
      <c r="D2" s="4">
        <v>14.7</v>
      </c>
      <c r="E2" s="4" t="s">
        <v>6</v>
      </c>
      <c r="F2" s="4" t="s">
        <v>68</v>
      </c>
      <c r="G2" s="4">
        <v>1</v>
      </c>
      <c r="H2" s="4"/>
    </row>
    <row r="3" spans="1:8" ht="27.95" customHeight="1" x14ac:dyDescent="0.2">
      <c r="A3" s="4">
        <v>2</v>
      </c>
      <c r="B3" s="36" t="s">
        <v>39</v>
      </c>
      <c r="C3" s="4" t="s">
        <v>38</v>
      </c>
      <c r="D3" s="4">
        <v>21</v>
      </c>
      <c r="E3" s="4" t="s">
        <v>6</v>
      </c>
      <c r="F3" s="4" t="s">
        <v>68</v>
      </c>
      <c r="G3" s="4">
        <v>1</v>
      </c>
      <c r="H3" s="4"/>
    </row>
    <row r="4" spans="1:8" ht="27.95" customHeight="1" x14ac:dyDescent="0.2">
      <c r="A4" s="4">
        <v>3</v>
      </c>
      <c r="B4" s="36" t="s">
        <v>41</v>
      </c>
      <c r="C4" s="4" t="s">
        <v>38</v>
      </c>
      <c r="D4" s="4">
        <v>2</v>
      </c>
      <c r="E4" s="4" t="s">
        <v>6</v>
      </c>
      <c r="F4" s="4" t="s">
        <v>68</v>
      </c>
      <c r="G4" s="4">
        <v>1</v>
      </c>
      <c r="H4" s="4"/>
    </row>
    <row r="5" spans="1:8" ht="27.95" customHeight="1" x14ac:dyDescent="0.2">
      <c r="A5" s="4">
        <v>4</v>
      </c>
      <c r="B5" s="36" t="s">
        <v>43</v>
      </c>
      <c r="C5" s="4" t="s">
        <v>44</v>
      </c>
      <c r="D5" s="4">
        <v>11</v>
      </c>
      <c r="E5" s="4" t="s">
        <v>6</v>
      </c>
      <c r="F5" s="4" t="s">
        <v>68</v>
      </c>
      <c r="G5" s="4">
        <v>1</v>
      </c>
      <c r="H5" s="4"/>
    </row>
    <row r="6" spans="1:8" ht="27.95" customHeight="1" x14ac:dyDescent="0.2">
      <c r="A6" s="4">
        <v>5</v>
      </c>
      <c r="B6" s="36" t="s">
        <v>45</v>
      </c>
      <c r="C6" s="4" t="s">
        <v>44</v>
      </c>
      <c r="D6" s="4">
        <v>14</v>
      </c>
      <c r="E6" s="4" t="s">
        <v>6</v>
      </c>
      <c r="F6" s="4" t="s">
        <v>68</v>
      </c>
      <c r="G6" s="4">
        <v>1</v>
      </c>
      <c r="H6" s="4"/>
    </row>
    <row r="7" spans="1:8" ht="27.95" customHeight="1" x14ac:dyDescent="0.2">
      <c r="A7" s="4">
        <v>6</v>
      </c>
      <c r="B7" s="36" t="s">
        <v>46</v>
      </c>
      <c r="C7" s="4" t="s">
        <v>47</v>
      </c>
      <c r="D7" s="4">
        <v>14.8</v>
      </c>
      <c r="E7" s="4" t="s">
        <v>6</v>
      </c>
      <c r="F7" s="4" t="s">
        <v>68</v>
      </c>
      <c r="G7" s="4">
        <v>1</v>
      </c>
      <c r="H7" s="38" t="s">
        <v>69</v>
      </c>
    </row>
    <row r="8" spans="1:8" ht="27.95" customHeight="1" x14ac:dyDescent="0.2">
      <c r="A8" s="4">
        <v>7</v>
      </c>
      <c r="B8" s="36" t="s">
        <v>48</v>
      </c>
      <c r="C8" s="4" t="s">
        <v>50</v>
      </c>
      <c r="D8" s="4">
        <v>7</v>
      </c>
      <c r="E8" s="4" t="s">
        <v>6</v>
      </c>
      <c r="F8" s="4" t="s">
        <v>68</v>
      </c>
      <c r="G8" s="4">
        <v>1</v>
      </c>
      <c r="H8" s="4" t="s">
        <v>70</v>
      </c>
    </row>
    <row r="9" spans="1:8" ht="27.95" customHeight="1" x14ac:dyDescent="0.2">
      <c r="A9" s="4">
        <v>8</v>
      </c>
      <c r="B9" s="36" t="s">
        <v>51</v>
      </c>
      <c r="C9" s="4" t="s">
        <v>52</v>
      </c>
      <c r="D9" s="4">
        <v>14.5</v>
      </c>
      <c r="E9" s="4" t="s">
        <v>6</v>
      </c>
      <c r="F9" s="4" t="s">
        <v>68</v>
      </c>
      <c r="G9" s="4">
        <v>1</v>
      </c>
      <c r="H9" s="4" t="s">
        <v>65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5E9D-0AFD-4897-868F-B977D7F42E20}">
  <sheetPr>
    <pageSetUpPr fitToPage="1"/>
  </sheetPr>
  <dimension ref="A1:M14"/>
  <sheetViews>
    <sheetView workbookViewId="0">
      <selection activeCell="D3" sqref="D3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53</v>
      </c>
      <c r="C3" s="8" t="s">
        <v>38</v>
      </c>
      <c r="D3" s="8"/>
      <c r="E3" s="9" t="s">
        <v>54</v>
      </c>
      <c r="F3" s="9">
        <v>1200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5232-9C4A-4F0F-B355-69337D3BC4E7}">
  <sheetPr>
    <pageSetUpPr fitToPage="1"/>
  </sheetPr>
  <dimension ref="A1:M14"/>
  <sheetViews>
    <sheetView workbookViewId="0">
      <selection activeCell="D3" sqref="D3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55</v>
      </c>
      <c r="C3" s="8" t="s">
        <v>38</v>
      </c>
      <c r="D3" s="8"/>
      <c r="E3" s="9" t="s">
        <v>56</v>
      </c>
      <c r="F3" s="9">
        <v>1200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28</v>
      </c>
      <c r="B10" s="24"/>
      <c r="C10" s="25">
        <f>SUM(H3:H9)</f>
        <v>0</v>
      </c>
      <c r="D10" s="25"/>
      <c r="E10" s="25"/>
      <c r="F10" s="25"/>
      <c r="G10" s="34" t="s">
        <v>29</v>
      </c>
      <c r="H10" s="34"/>
      <c r="I10" s="34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2">
    <mergeCell ref="A11:M11"/>
    <mergeCell ref="A1:M1"/>
    <mergeCell ref="A10:B10"/>
    <mergeCell ref="C10:F10"/>
    <mergeCell ref="G10:I10"/>
    <mergeCell ref="J10:M10"/>
    <mergeCell ref="A12:M12"/>
    <mergeCell ref="A13:G13"/>
    <mergeCell ref="H13:M13"/>
    <mergeCell ref="A14:D14"/>
    <mergeCell ref="E14:J14"/>
    <mergeCell ref="K14:M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57A6-F2E0-4BA1-B859-6279E3018395}">
  <sheetPr>
    <pageSetUpPr fitToPage="1"/>
  </sheetPr>
  <dimension ref="A1:M14"/>
  <sheetViews>
    <sheetView workbookViewId="0">
      <selection activeCell="D4" sqref="D4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40</v>
      </c>
      <c r="C3" s="8" t="s">
        <v>38</v>
      </c>
      <c r="D3" s="8" t="s">
        <v>58</v>
      </c>
      <c r="E3" s="9" t="s">
        <v>54</v>
      </c>
      <c r="F3" s="9">
        <v>600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5C7C-8EB3-4003-8A47-BF005128FC76}">
  <sheetPr>
    <pageSetUpPr fitToPage="1"/>
  </sheetPr>
  <dimension ref="A1:M14"/>
  <sheetViews>
    <sheetView workbookViewId="0">
      <selection activeCell="D3" sqref="D3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42</v>
      </c>
      <c r="C3" s="8" t="s">
        <v>44</v>
      </c>
      <c r="D3" s="8" t="s">
        <v>57</v>
      </c>
      <c r="E3" s="9" t="s">
        <v>54</v>
      </c>
      <c r="F3" s="9">
        <v>40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75FA-425E-4B4F-BB3B-1BD2EDF29555}">
  <sheetPr>
    <pageSetUpPr fitToPage="1"/>
  </sheetPr>
  <dimension ref="A1:M14"/>
  <sheetViews>
    <sheetView workbookViewId="0">
      <selection activeCell="E4" sqref="E4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59</v>
      </c>
      <c r="C3" s="8" t="s">
        <v>44</v>
      </c>
      <c r="D3" s="8" t="s">
        <v>57</v>
      </c>
      <c r="E3" s="9" t="s">
        <v>54</v>
      </c>
      <c r="F3" s="9">
        <v>20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6534-D98B-4B22-BC8E-E4980AC64D47}">
  <sheetPr>
    <pageSetUpPr fitToPage="1"/>
  </sheetPr>
  <dimension ref="A1:M14"/>
  <sheetViews>
    <sheetView workbookViewId="0">
      <selection activeCell="C16" sqref="C16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60</v>
      </c>
      <c r="C3" s="8" t="s">
        <v>47</v>
      </c>
      <c r="D3" s="8" t="s">
        <v>61</v>
      </c>
      <c r="E3" s="9" t="s">
        <v>34</v>
      </c>
      <c r="F3" s="9">
        <v>3600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E4C4-554D-4D7C-9DD8-8B29EFDC8B70}">
  <sheetPr>
    <pageSetUpPr fitToPage="1"/>
  </sheetPr>
  <dimension ref="A1:M14"/>
  <sheetViews>
    <sheetView workbookViewId="0">
      <selection activeCell="E18" sqref="E18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62</v>
      </c>
      <c r="C3" s="35" t="s">
        <v>49</v>
      </c>
      <c r="D3" s="8"/>
      <c r="E3" s="9" t="s">
        <v>54</v>
      </c>
      <c r="F3" s="9">
        <v>100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 t="s">
        <v>63</v>
      </c>
      <c r="C4" s="35" t="s">
        <v>49</v>
      </c>
      <c r="D4" s="8"/>
      <c r="E4" s="9" t="s">
        <v>56</v>
      </c>
      <c r="F4" s="9">
        <v>100</v>
      </c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9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65FB-B15B-4B31-9E10-0F6B11784E0D}">
  <sheetPr>
    <pageSetUpPr fitToPage="1"/>
  </sheetPr>
  <dimension ref="A1:M14"/>
  <sheetViews>
    <sheetView workbookViewId="0">
      <selection activeCell="C4" sqref="C4"/>
    </sheetView>
  </sheetViews>
  <sheetFormatPr defaultRowHeight="14.25" x14ac:dyDescent="0.2"/>
  <cols>
    <col min="1" max="1" width="7.125" bestFit="1" customWidth="1"/>
    <col min="2" max="2" width="30.625" style="17" customWidth="1"/>
    <col min="3" max="3" width="9.875" style="18" customWidth="1"/>
    <col min="4" max="4" width="15.375" style="18" customWidth="1"/>
    <col min="5" max="6" width="9.75" style="5" customWidth="1"/>
    <col min="7" max="7" width="11" style="19" customWidth="1"/>
    <col min="8" max="8" width="12.375" style="19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28.5" x14ac:dyDescent="0.2">
      <c r="A2" s="1" t="s">
        <v>8</v>
      </c>
      <c r="B2" s="2" t="s">
        <v>9</v>
      </c>
      <c r="C2" s="2" t="s">
        <v>2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6" t="s">
        <v>17</v>
      </c>
      <c r="L2" s="2" t="s">
        <v>18</v>
      </c>
      <c r="M2" s="2" t="s">
        <v>19</v>
      </c>
    </row>
    <row r="3" spans="1:13" ht="33.950000000000003" customHeight="1" x14ac:dyDescent="0.2">
      <c r="A3" s="4">
        <v>1</v>
      </c>
      <c r="B3" s="7" t="s">
        <v>64</v>
      </c>
      <c r="C3" s="8" t="s">
        <v>52</v>
      </c>
      <c r="D3" s="8"/>
      <c r="E3" s="9" t="s">
        <v>56</v>
      </c>
      <c r="F3" s="9">
        <v>190</v>
      </c>
      <c r="G3" s="10"/>
      <c r="H3" s="11">
        <f>F3*G3</f>
        <v>0</v>
      </c>
      <c r="I3" s="12"/>
      <c r="J3" s="13"/>
      <c r="K3" s="13"/>
      <c r="L3" s="13"/>
      <c r="M3" s="13"/>
    </row>
    <row r="4" spans="1:13" ht="33.950000000000003" customHeight="1" x14ac:dyDescent="0.2">
      <c r="A4" s="4">
        <v>2</v>
      </c>
      <c r="B4" s="7"/>
      <c r="C4" s="8"/>
      <c r="D4" s="8"/>
      <c r="E4" s="9"/>
      <c r="F4" s="9"/>
      <c r="G4" s="10"/>
      <c r="H4" s="11">
        <f t="shared" ref="H4:H9" si="0">F4*G4</f>
        <v>0</v>
      </c>
      <c r="I4" s="12"/>
      <c r="J4" s="13"/>
      <c r="K4" s="13"/>
      <c r="L4" s="13"/>
      <c r="M4" s="13"/>
    </row>
    <row r="5" spans="1:13" ht="33.950000000000003" customHeight="1" x14ac:dyDescent="0.2">
      <c r="A5" s="4">
        <v>3</v>
      </c>
      <c r="B5" s="7"/>
      <c r="C5" s="8"/>
      <c r="D5" s="8"/>
      <c r="E5" s="9"/>
      <c r="F5" s="9"/>
      <c r="G5" s="10"/>
      <c r="H5" s="11">
        <f t="shared" si="0"/>
        <v>0</v>
      </c>
      <c r="I5" s="12"/>
      <c r="J5" s="13"/>
      <c r="K5" s="13"/>
      <c r="L5" s="13"/>
      <c r="M5" s="13"/>
    </row>
    <row r="6" spans="1:13" ht="33.950000000000003" customHeight="1" x14ac:dyDescent="0.2">
      <c r="A6" s="4">
        <v>4</v>
      </c>
      <c r="B6" s="14"/>
      <c r="C6" s="8"/>
      <c r="D6" s="9"/>
      <c r="E6" s="9"/>
      <c r="F6" s="9"/>
      <c r="G6" s="10"/>
      <c r="H6" s="11">
        <f t="shared" si="0"/>
        <v>0</v>
      </c>
      <c r="I6" s="15"/>
      <c r="J6" s="13"/>
      <c r="K6" s="13"/>
      <c r="L6" s="13"/>
      <c r="M6" s="13"/>
    </row>
    <row r="7" spans="1:13" ht="33.950000000000003" customHeight="1" x14ac:dyDescent="0.2">
      <c r="A7" s="4">
        <v>5</v>
      </c>
      <c r="B7" s="14"/>
      <c r="C7" s="9"/>
      <c r="D7" s="8"/>
      <c r="E7" s="9"/>
      <c r="F7" s="9"/>
      <c r="G7" s="10"/>
      <c r="H7" s="11">
        <f t="shared" si="0"/>
        <v>0</v>
      </c>
      <c r="I7" s="16"/>
      <c r="J7" s="13"/>
      <c r="K7" s="13"/>
      <c r="L7" s="13"/>
      <c r="M7" s="13"/>
    </row>
    <row r="8" spans="1:13" ht="33.950000000000003" customHeight="1" x14ac:dyDescent="0.2">
      <c r="A8" s="4">
        <v>6</v>
      </c>
      <c r="B8" s="14"/>
      <c r="C8" s="9"/>
      <c r="D8" s="8"/>
      <c r="E8" s="9"/>
      <c r="F8" s="9"/>
      <c r="G8" s="10"/>
      <c r="H8" s="11">
        <f t="shared" si="0"/>
        <v>0</v>
      </c>
      <c r="I8" s="16"/>
      <c r="J8" s="13"/>
      <c r="K8" s="13"/>
      <c r="L8" s="13"/>
      <c r="M8" s="13"/>
    </row>
    <row r="9" spans="1:13" ht="33.950000000000003" customHeight="1" x14ac:dyDescent="0.2">
      <c r="A9" s="4">
        <v>7</v>
      </c>
      <c r="B9" s="14"/>
      <c r="C9" s="9"/>
      <c r="D9" s="8"/>
      <c r="E9" s="9"/>
      <c r="F9" s="9"/>
      <c r="G9" s="10"/>
      <c r="H9" s="11">
        <f t="shared" si="0"/>
        <v>0</v>
      </c>
      <c r="I9" s="16"/>
      <c r="J9" s="13"/>
      <c r="K9" s="13"/>
      <c r="L9" s="13"/>
      <c r="M9" s="13"/>
    </row>
    <row r="10" spans="1:13" ht="33.950000000000003" customHeight="1" x14ac:dyDescent="0.2">
      <c r="A10" s="24" t="s">
        <v>20</v>
      </c>
      <c r="B10" s="24"/>
      <c r="C10" s="25">
        <f>SUM(H3:H9)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34.5" customHeight="1" x14ac:dyDescent="0.2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83.25" customHeigh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3" spans="1:13" ht="27.95" customHeight="1" x14ac:dyDescent="0.2">
      <c r="A13" s="32" t="s">
        <v>22</v>
      </c>
      <c r="B13" s="32"/>
      <c r="C13" s="32"/>
      <c r="D13" s="32"/>
      <c r="E13" s="32"/>
      <c r="F13" s="32"/>
      <c r="G13" s="32"/>
      <c r="H13" s="33" t="s">
        <v>23</v>
      </c>
      <c r="I13" s="33"/>
      <c r="J13" s="33"/>
      <c r="K13" s="33"/>
      <c r="L13" s="33"/>
      <c r="M13" s="33"/>
    </row>
    <row r="14" spans="1:13" ht="27.95" customHeight="1" x14ac:dyDescent="0.2">
      <c r="A14" s="20" t="s">
        <v>24</v>
      </c>
      <c r="B14" s="20"/>
      <c r="C14" s="20"/>
      <c r="D14" s="20"/>
      <c r="E14" s="21" t="s">
        <v>25</v>
      </c>
      <c r="F14" s="21"/>
      <c r="G14" s="21"/>
      <c r="H14" s="21"/>
      <c r="I14" s="21"/>
      <c r="J14" s="21"/>
      <c r="K14" s="22" t="s">
        <v>26</v>
      </c>
      <c r="L14" s="22"/>
      <c r="M14" s="22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</vt:lpstr>
      <vt:lpstr>标项1</vt:lpstr>
      <vt:lpstr>标项2</vt:lpstr>
      <vt:lpstr>标项3</vt:lpstr>
      <vt:lpstr>标项4</vt:lpstr>
      <vt:lpstr>标项5</vt:lpstr>
      <vt:lpstr>标项6</vt:lpstr>
      <vt:lpstr>标项7</vt:lpstr>
      <vt:lpstr>标项8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TigerPaPaOffice</cp:lastModifiedBy>
  <cp:lastPrinted>2023-04-04T01:27:32Z</cp:lastPrinted>
  <dcterms:created xsi:type="dcterms:W3CDTF">2023-03-29T02:09:35Z</dcterms:created>
  <dcterms:modified xsi:type="dcterms:W3CDTF">2023-07-13T08:55:00Z</dcterms:modified>
</cp:coreProperties>
</file>