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2.29 2025-CGB-12 静脉腔内射频闭合导管、输氧面罩等医用耗材（第二次）\"/>
    </mc:Choice>
  </mc:AlternateContent>
  <xr:revisionPtr revIDLastSave="0" documentId="13_ncr:1_{0354BC1D-38E9-4D08-818A-A0D9E1CB97B1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9" r:id="rId2"/>
    <sheet name="标项2" sheetId="2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0" l="1"/>
  <c r="A2" i="20"/>
  <c r="D2" i="19"/>
  <c r="A2" i="19"/>
  <c r="C9" i="20" l="1"/>
  <c r="C5" i="19"/>
</calcChain>
</file>

<file path=xl/sharedStrings.xml><?xml version="1.0" encoding="utf-8"?>
<sst xmlns="http://schemas.openxmlformats.org/spreadsheetml/2006/main" count="93" uniqueCount="59">
  <si>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</si>
  <si>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</si>
  <si>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</si>
  <si>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</si>
  <si>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</si>
  <si>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</si>
  <si>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</si>
  <si>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</si>
  <si>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</si>
  <si>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</si>
  <si>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</si>
  <si>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</si>
  <si>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</si>
  <si>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</si>
  <si>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</si>
  <si>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</si>
  <si>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</si>
  <si>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</si>
  <si>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</si>
  <si>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</si>
  <si>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</si>
  <si>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</si>
  <si>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</si>
  <si>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</si>
  <si>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</si>
  <si>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</si>
  <si>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</si>
  <si>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</si>
  <si>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</si>
  <si>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</si>
  <si>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</si>
  <si>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</si>
  <si>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</si>
  <si>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</si>
  <si>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</si>
  <si>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2025-CGB-12</t>
    <phoneticPr fontId="2" type="noConversion"/>
  </si>
  <si>
    <t>静脉腔内射频闭合导管</t>
    <phoneticPr fontId="2" type="noConversion"/>
  </si>
  <si>
    <t>血管外科</t>
    <phoneticPr fontId="2" type="noConversion"/>
  </si>
  <si>
    <t>全院</t>
    <phoneticPr fontId="2" type="noConversion"/>
  </si>
  <si>
    <t>输氧面罩</t>
    <phoneticPr fontId="2" type="noConversion"/>
  </si>
  <si>
    <t>标项2：输氧面罩</t>
    <phoneticPr fontId="2" type="noConversion"/>
  </si>
  <si>
    <t>一次性使用湿化吸氧管</t>
  </si>
  <si>
    <t>医用雾化器</t>
  </si>
  <si>
    <t>氧气面罩</t>
  </si>
  <si>
    <t>RH2-250-成人双孔（2m）</t>
  </si>
  <si>
    <t>面罩式 S</t>
  </si>
  <si>
    <t>面罩式（L）</t>
  </si>
  <si>
    <t>面罩式（XL）</t>
  </si>
  <si>
    <t>普通型（普通面罩）L</t>
  </si>
  <si>
    <t>套</t>
  </si>
  <si>
    <t>只</t>
  </si>
  <si>
    <t>标项1：静脉腔内射频闭合导管</t>
    <phoneticPr fontId="2" type="noConversion"/>
  </si>
  <si>
    <t>静脉腔内射频闭合设备（一次性使用静脉腔内射频消融导管）</t>
  </si>
  <si>
    <t>CFB2.3-7-60</t>
  </si>
  <si>
    <t>根</t>
    <phoneticPr fontId="2" type="noConversion"/>
  </si>
  <si>
    <t>注：</t>
    <phoneticPr fontId="2" type="noConversion"/>
  </si>
  <si>
    <t>1.项目1需设备租赁；2.项目2序号4.5耗材需提供样品</t>
    <phoneticPr fontId="2" type="noConversion"/>
  </si>
  <si>
    <t>设备解决方案</t>
    <phoneticPr fontId="2" type="noConversion"/>
  </si>
  <si>
    <t>静脉腔内射频闭合导管、输氧面罩等医用耗材（第二次）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</si>
</sst>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0"/>
  <sheetViews>
    <sheetView showGridLines="0" tabSelected="1" workbookViewId="0">
      <selection activeCell="L9" sqref="L9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35</v>
      </c>
    </row>
    <row r="2" spans="1:10" ht="27.95" customHeight="1" x14ac:dyDescent="0.2">
      <c r="B2" s="7" t="s">
        <v>28</v>
      </c>
      <c r="C2" s="6" t="s">
        <v>58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s="7" customFormat="1" ht="27.95" customHeight="1" x14ac:dyDescent="0.2">
      <c r="B6" s="4">
        <v>1</v>
      </c>
      <c r="C6" s="8" t="s">
        <v>36</v>
      </c>
      <c r="D6" s="18" t="s">
        <v>37</v>
      </c>
      <c r="E6" s="18">
        <v>6</v>
      </c>
      <c r="F6" s="4" t="s">
        <v>34</v>
      </c>
      <c r="G6" s="4" t="s">
        <v>22</v>
      </c>
      <c r="H6" s="4">
        <v>1</v>
      </c>
      <c r="I6" s="4" t="s">
        <v>57</v>
      </c>
    </row>
    <row r="7" spans="1:10" ht="27.95" customHeight="1" x14ac:dyDescent="0.2">
      <c r="B7" s="4">
        <v>2</v>
      </c>
      <c r="C7" s="8" t="s">
        <v>39</v>
      </c>
      <c r="D7" s="18" t="s">
        <v>38</v>
      </c>
      <c r="E7" s="18">
        <v>6</v>
      </c>
      <c r="F7" s="4" t="s">
        <v>34</v>
      </c>
      <c r="G7" s="4" t="s">
        <v>22</v>
      </c>
      <c r="H7" s="4">
        <v>1</v>
      </c>
      <c r="I7" s="4"/>
    </row>
    <row r="8" spans="1:10" ht="13.5" customHeight="1" x14ac:dyDescent="0.2">
      <c r="J8" s="25" t="s">
        <v>8</v>
      </c>
    </row>
    <row r="9" spans="1:10" ht="14.25" customHeight="1" x14ac:dyDescent="0.2"/>
    <row r="10" spans="1:10" ht="27.95" customHeight="1" x14ac:dyDescent="0.2">
      <c r="B10" s="26" t="s">
        <v>55</v>
      </c>
      <c r="C10" s="6" t="s">
        <v>56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3"/>
  <sheetViews>
    <sheetView showGridLines="0" workbookViewId="0">
      <selection activeCell="A7" sqref="A7:N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0.5" customHeight="1" x14ac:dyDescent="0.2">
      <c r="A2" s="22" t="str">
        <f>"项目编号："&amp;项目!C1</f>
        <v>项目编号：2025-CGB-12</v>
      </c>
      <c r="C2" s="10" t="s">
        <v>28</v>
      </c>
      <c r="D2" s="23" t="str">
        <f>项目!C2</f>
        <v>静脉腔内射频闭合导管、输氧面罩等医用耗材（第二次）</v>
      </c>
      <c r="E2" s="21"/>
      <c r="F2" s="21"/>
      <c r="G2" s="21"/>
      <c r="H2" s="21"/>
      <c r="I2" s="21"/>
      <c r="J2" s="21"/>
      <c r="K2" s="19" t="s">
        <v>17</v>
      </c>
      <c r="L2" s="37" t="s">
        <v>51</v>
      </c>
      <c r="M2" s="37"/>
      <c r="N2" s="37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1" t="s">
        <v>52</v>
      </c>
      <c r="C4" s="14">
        <v>12</v>
      </c>
      <c r="D4" s="30" t="s">
        <v>53</v>
      </c>
      <c r="E4" s="15" t="s">
        <v>54</v>
      </c>
      <c r="F4" s="14"/>
      <c r="G4" s="32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38" t="s">
        <v>27</v>
      </c>
      <c r="B5" s="38"/>
      <c r="C5" s="39">
        <f>SUM(H4:H4)</f>
        <v>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27.95" customHeight="1" x14ac:dyDescent="0.2">
      <c r="A6" s="40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84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27.95" customHeight="1" x14ac:dyDescent="0.2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27.95" customHeight="1" x14ac:dyDescent="0.2">
      <c r="A9" s="34" t="s">
        <v>5</v>
      </c>
      <c r="B9" s="34"/>
      <c r="D9" s="35" t="s">
        <v>6</v>
      </c>
      <c r="E9" s="35"/>
      <c r="F9" s="35"/>
      <c r="G9" s="35"/>
      <c r="H9" s="35"/>
      <c r="I9" s="20"/>
      <c r="J9" s="20"/>
      <c r="K9" s="20"/>
      <c r="L9" s="20"/>
      <c r="M9" s="34" t="s">
        <v>7</v>
      </c>
      <c r="N9" s="34"/>
    </row>
    <row r="12" spans="1:14" x14ac:dyDescent="0.2">
      <c r="A12" s="29" t="s">
        <v>32</v>
      </c>
    </row>
    <row r="13" spans="1:14" x14ac:dyDescent="0.2">
      <c r="A13" s="28"/>
    </row>
  </sheetData>
  <mergeCells count="10">
    <mergeCell ref="A8:N8"/>
    <mergeCell ref="A9:B9"/>
    <mergeCell ref="D9:H9"/>
    <mergeCell ref="M9:N9"/>
    <mergeCell ref="A1:N1"/>
    <mergeCell ref="L2:N2"/>
    <mergeCell ref="A5:B5"/>
    <mergeCell ref="C5:N5"/>
    <mergeCell ref="A6:N6"/>
    <mergeCell ref="A7:N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N17"/>
  <sheetViews>
    <sheetView showGridLines="0" workbookViewId="0">
      <selection activeCell="A11" sqref="A11:N11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0.5" customHeight="1" x14ac:dyDescent="0.2">
      <c r="A2" s="22" t="str">
        <f>"项目编号："&amp;项目!C1</f>
        <v>项目编号：2025-CGB-12</v>
      </c>
      <c r="C2" s="10" t="s">
        <v>28</v>
      </c>
      <c r="D2" s="23" t="str">
        <f>项目!C2</f>
        <v>静脉腔内射频闭合导管、输氧面罩等医用耗材（第二次）</v>
      </c>
      <c r="E2" s="21"/>
      <c r="F2" s="21"/>
      <c r="G2" s="21"/>
      <c r="H2" s="21"/>
      <c r="I2" s="21"/>
      <c r="J2" s="21"/>
      <c r="K2" s="19" t="s">
        <v>17</v>
      </c>
      <c r="L2" s="37" t="s">
        <v>40</v>
      </c>
      <c r="M2" s="37"/>
      <c r="N2" s="37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41</v>
      </c>
      <c r="C4" s="14">
        <v>1400</v>
      </c>
      <c r="D4" s="27" t="s">
        <v>44</v>
      </c>
      <c r="E4" s="15" t="s">
        <v>49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42</v>
      </c>
      <c r="C5" s="14">
        <v>200</v>
      </c>
      <c r="D5" s="14" t="s">
        <v>45</v>
      </c>
      <c r="E5" s="14" t="s">
        <v>50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30" t="s">
        <v>42</v>
      </c>
      <c r="C6" s="14">
        <v>500</v>
      </c>
      <c r="D6" s="14" t="s">
        <v>46</v>
      </c>
      <c r="E6" s="14" t="s">
        <v>49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30" t="s">
        <v>42</v>
      </c>
      <c r="C7" s="14">
        <v>4800</v>
      </c>
      <c r="D7" s="14" t="s">
        <v>47</v>
      </c>
      <c r="E7" s="14" t="s">
        <v>49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30" t="s">
        <v>43</v>
      </c>
      <c r="C8" s="14">
        <v>2200</v>
      </c>
      <c r="D8" s="14" t="s">
        <v>48</v>
      </c>
      <c r="E8" s="14" t="s">
        <v>49</v>
      </c>
      <c r="F8" s="14"/>
      <c r="G8" s="14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38" t="s">
        <v>27</v>
      </c>
      <c r="B9" s="38"/>
      <c r="C9" s="39">
        <f>SUM(H4:H8)</f>
        <v>0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27.95" customHeight="1" x14ac:dyDescent="0.2">
      <c r="A10" s="40" t="s">
        <v>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84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27.95" customHeight="1" x14ac:dyDescent="0.2">
      <c r="A12" s="33" t="s">
        <v>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27.95" customHeight="1" x14ac:dyDescent="0.2">
      <c r="A13" s="34" t="s">
        <v>5</v>
      </c>
      <c r="B13" s="34"/>
      <c r="D13" s="35" t="s">
        <v>6</v>
      </c>
      <c r="E13" s="35"/>
      <c r="F13" s="35"/>
      <c r="G13" s="35"/>
      <c r="H13" s="35"/>
      <c r="I13" s="20"/>
      <c r="J13" s="20"/>
      <c r="K13" s="20"/>
      <c r="L13" s="20"/>
      <c r="M13" s="34" t="s">
        <v>7</v>
      </c>
      <c r="N13" s="34"/>
    </row>
    <row r="16" spans="1:14" s="17" customFormat="1" x14ac:dyDescent="0.2">
      <c r="A16" s="29" t="s">
        <v>32</v>
      </c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  <row r="17" spans="1:14" s="17" customFormat="1" x14ac:dyDescent="0.2">
      <c r="A17" s="28"/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</sheetData>
  <mergeCells count="10">
    <mergeCell ref="A12:N12"/>
    <mergeCell ref="A13:B13"/>
    <mergeCell ref="D13:H13"/>
    <mergeCell ref="M13:N13"/>
    <mergeCell ref="A1:N1"/>
    <mergeCell ref="L2:N2"/>
    <mergeCell ref="A9:B9"/>
    <mergeCell ref="C9:N9"/>
    <mergeCell ref="A10:N10"/>
    <mergeCell ref="A11:N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</vt:lpstr>
      <vt:lpstr>标项1</vt:lpstr>
      <vt:lpstr>标项2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2025-12-29T06:13:16Z</dcterms:modified>
</cp:coreProperties>
</file>