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5.02.22 2025-CGB-01 一次性使用吸痰管等耗材\"/>
    </mc:Choice>
  </mc:AlternateContent>
  <xr:revisionPtr revIDLastSave="0" documentId="13_ncr:1_{356DA9BD-6717-45F4-918D-04536BEF5480}" xr6:coauthVersionLast="47" xr6:coauthVersionMax="47" xr10:uidLastSave="{00000000-0000-0000-0000-000000000000}"/>
  <bookViews>
    <workbookView xWindow="-120" yWindow="-120" windowWidth="24240" windowHeight="13020" activeTab="1" xr2:uid="{4002C411-824B-4235-ADFE-CD22D5C558A8}"/>
  </bookViews>
  <sheets>
    <sheet name="项目" sheetId="3" r:id="rId1"/>
    <sheet name="标项1" sheetId="10" r:id="rId2"/>
    <sheet name="标项2" sheetId="17" r:id="rId3"/>
    <sheet name="标项3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9" l="1"/>
  <c r="H9" i="19"/>
  <c r="H8" i="19"/>
  <c r="H7" i="19"/>
  <c r="H6" i="19"/>
  <c r="H5" i="19"/>
  <c r="H4" i="19"/>
  <c r="D2" i="19"/>
  <c r="A2" i="19"/>
  <c r="H10" i="17"/>
  <c r="H9" i="17"/>
  <c r="H8" i="17"/>
  <c r="H7" i="17"/>
  <c r="H6" i="17"/>
  <c r="H5" i="17"/>
  <c r="H4" i="17"/>
  <c r="D2" i="17"/>
  <c r="A2" i="17"/>
  <c r="D2" i="10"/>
  <c r="H10" i="10"/>
  <c r="H9" i="10"/>
  <c r="H8" i="10"/>
  <c r="H7" i="10"/>
  <c r="H6" i="10"/>
  <c r="H5" i="10"/>
  <c r="H4" i="10"/>
  <c r="A2" i="10"/>
  <c r="C11" i="19" l="1"/>
  <c r="C11" i="17"/>
  <c r="C11" i="10"/>
</calcChain>
</file>

<file path=xl/sharedStrings.xml><?xml version="1.0" encoding="utf-8"?>
<sst xmlns="http://schemas.openxmlformats.org/spreadsheetml/2006/main" count="116" uniqueCount="60">
  <si>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</si>
  <si>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</si>
  <si>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</si>
  <si>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</si>
  <si>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</si>
  <si>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</si>
  <si>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</si>
  <si>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</si>
  <si>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</si>
  <si>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</si>
  <si>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</si>
  <si>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</si>
  <si>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</si>
  <si>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</si>
  <si>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</si>
  <si>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</si>
  <si>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</si>
  <si>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</si>
  <si>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</si>
  <si>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</si>
  <si>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</si>
  <si>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</si>
  <si>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2年</t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</si>
  <si>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</si>
  <si>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</si>
  <si>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</si>
  <si>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</si>
  <si>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</si>
  <si>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</si>
  <si>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</si>
  <si>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</si>
  <si>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</si>
  <si>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推荐
规格型号</t>
    <phoneticPr fontId="2" type="noConversion"/>
  </si>
  <si>
    <t>所有标项均须提供样品。</t>
    <phoneticPr fontId="2" type="noConversion"/>
  </si>
  <si>
    <t>说明：</t>
    <phoneticPr fontId="2" type="noConversion"/>
  </si>
  <si>
    <t>参与谈判
规格型号</t>
    <phoneticPr fontId="2" type="noConversion"/>
  </si>
  <si>
    <t>个</t>
  </si>
  <si>
    <t>2025-CGB-01</t>
    <phoneticPr fontId="2" type="noConversion"/>
  </si>
  <si>
    <t>一次性使用吸痰管等耗材</t>
    <phoneticPr fontId="2" type="noConversion"/>
  </si>
  <si>
    <t>一次性使用吸痰管</t>
    <phoneticPr fontId="2" type="noConversion"/>
  </si>
  <si>
    <t>无菌避光注射器等产品</t>
    <phoneticPr fontId="2" type="noConversion"/>
  </si>
  <si>
    <t>前颅底手术用一次性钻头</t>
    <phoneticPr fontId="2" type="noConversion"/>
  </si>
  <si>
    <t>护理部</t>
  </si>
  <si>
    <t>脑外</t>
  </si>
  <si>
    <t>标项1，一次性使用吸痰管</t>
    <phoneticPr fontId="2" type="noConversion"/>
  </si>
  <si>
    <t>标项2，无菌避光注射器等产品</t>
    <phoneticPr fontId="2" type="noConversion"/>
  </si>
  <si>
    <t>标项3，前颅底手术用一次性钻头</t>
    <phoneticPr fontId="2" type="noConversion"/>
  </si>
  <si>
    <t>根</t>
    <phoneticPr fontId="2" type="noConversion"/>
  </si>
  <si>
    <t>12F
封闭式吸痰管</t>
    <phoneticPr fontId="2" type="noConversion"/>
  </si>
  <si>
    <t>一次性使用避光压力延长管</t>
  </si>
  <si>
    <t>避光型1.3*2.7-1500</t>
  </si>
  <si>
    <t>一次性使用无菌避光注射器</t>
    <phoneticPr fontId="2" type="noConversion"/>
  </si>
  <si>
    <t>50ml*1.2#
  带针</t>
    <phoneticPr fontId="2" type="noConversion"/>
  </si>
  <si>
    <t>EVA-T1-3000ML
 带针</t>
    <phoneticPr fontId="2" type="noConversion"/>
  </si>
  <si>
    <t>一次性使用静脉营养输液袋</t>
    <phoneticPr fontId="2" type="noConversion"/>
  </si>
  <si>
    <t>支</t>
  </si>
  <si>
    <t>一次性使用钻头</t>
  </si>
  <si>
    <t>前颅底手术用
F2型</t>
    <phoneticPr fontId="2" type="noConversion"/>
  </si>
  <si>
    <t>2年</t>
    <phoneticPr fontId="2" type="noConversion"/>
  </si>
  <si>
    <t>需与医院现有设备配套。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</si>
</sst>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  <xf numFmtId="0" fontId="0" fillId="0" borderId="1" xfId="0" applyBorder="1" applyAlignment="1">
      <alignment horizontal="left" vertical="center" shrinkToFit="1"/>
    </xf>
  </cellXfs>
  <cellStyles count="4">
    <cellStyle name="Normal 2" xfId="2" xr:uid="{E60B6D55-23FE-4CA5-9625-E3A8788998C9}"/>
    <cellStyle name="Normal 3" xfId="3" xr:uid="{8E362F07-A372-48F4-B993-2AF09856FDAD}"/>
    <cellStyle name="常规" xfId="0" builtinId="0"/>
    <cellStyle name="常规 3" xfId="1" xr:uid="{1EBA413C-63FA-492C-8F5F-987B2CBA75F2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1"/>
  <sheetViews>
    <sheetView showGridLines="0" workbookViewId="0">
      <selection activeCell="L10" sqref="L10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43.8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30</v>
      </c>
      <c r="C1" s="6" t="s">
        <v>37</v>
      </c>
    </row>
    <row r="2" spans="1:10" ht="27.95" customHeight="1" x14ac:dyDescent="0.2">
      <c r="B2" s="7" t="s">
        <v>29</v>
      </c>
      <c r="C2" s="6" t="s">
        <v>38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39</v>
      </c>
      <c r="D6" s="18" t="s">
        <v>42</v>
      </c>
      <c r="E6" s="18">
        <v>8.5</v>
      </c>
      <c r="F6" s="4" t="s">
        <v>22</v>
      </c>
      <c r="G6" s="4" t="s">
        <v>23</v>
      </c>
      <c r="H6" s="4">
        <v>1</v>
      </c>
      <c r="I6" s="4"/>
    </row>
    <row r="7" spans="1:10" ht="27.95" customHeight="1" x14ac:dyDescent="0.2">
      <c r="B7" s="4">
        <v>2</v>
      </c>
      <c r="C7" s="8" t="s">
        <v>40</v>
      </c>
      <c r="D7" s="18" t="s">
        <v>42</v>
      </c>
      <c r="E7" s="18">
        <v>8</v>
      </c>
      <c r="F7" s="4" t="s">
        <v>58</v>
      </c>
      <c r="G7" s="4" t="s">
        <v>23</v>
      </c>
      <c r="H7" s="4">
        <v>1</v>
      </c>
      <c r="I7" s="4"/>
    </row>
    <row r="8" spans="1:10" ht="27.95" customHeight="1" x14ac:dyDescent="0.2">
      <c r="B8" s="4">
        <v>3</v>
      </c>
      <c r="C8" s="8" t="s">
        <v>41</v>
      </c>
      <c r="D8" s="18" t="s">
        <v>43</v>
      </c>
      <c r="E8" s="18">
        <v>7</v>
      </c>
      <c r="F8" s="4" t="s">
        <v>58</v>
      </c>
      <c r="G8" s="4" t="s">
        <v>23</v>
      </c>
      <c r="H8" s="4">
        <v>1</v>
      </c>
      <c r="I8" s="4"/>
    </row>
    <row r="9" spans="1:10" ht="13.5" customHeight="1" x14ac:dyDescent="0.2">
      <c r="J9" s="26" t="s">
        <v>8</v>
      </c>
    </row>
    <row r="10" spans="1:10" ht="14.25" customHeight="1" x14ac:dyDescent="0.2"/>
    <row r="11" spans="1:10" ht="27.95" customHeight="1" x14ac:dyDescent="0.2">
      <c r="B11" s="27" t="s">
        <v>33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tabSelected="1" workbookViewId="0">
      <selection activeCell="E7" sqref="E7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项目编号：2025-CGB-01</v>
      </c>
      <c r="C2" s="10" t="s">
        <v>29</v>
      </c>
      <c r="D2" s="23" t="str">
        <f>项目!C2</f>
        <v>一次性使用吸痰管等耗材</v>
      </c>
      <c r="E2" s="21"/>
      <c r="F2" s="21"/>
      <c r="G2" s="21"/>
      <c r="H2" s="21"/>
      <c r="I2" s="21"/>
      <c r="J2" s="21"/>
      <c r="K2" s="19" t="s">
        <v>17</v>
      </c>
      <c r="L2" s="35" t="s">
        <v>44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32</v>
      </c>
      <c r="E3" s="11" t="s">
        <v>12</v>
      </c>
      <c r="F3" s="11" t="s">
        <v>35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39</v>
      </c>
      <c r="C4" s="14">
        <v>1500</v>
      </c>
      <c r="D4" s="28" t="s">
        <v>48</v>
      </c>
      <c r="E4" s="15" t="s">
        <v>47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28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28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28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28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93A-3D5B-4D5A-87B9-6A8E541735B2}">
  <sheetPr>
    <pageSetUpPr fitToPage="1"/>
  </sheetPr>
  <dimension ref="A1:N15"/>
  <sheetViews>
    <sheetView showGridLines="0" topLeftCell="A10" workbookViewId="0">
      <selection activeCell="I6" sqref="I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6.3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项目编号：2025-CGB-01</v>
      </c>
      <c r="C2" s="10" t="s">
        <v>29</v>
      </c>
      <c r="D2" s="23" t="str">
        <f>项目!C2</f>
        <v>一次性使用吸痰管等耗材</v>
      </c>
      <c r="E2" s="21"/>
      <c r="F2" s="21"/>
      <c r="G2" s="21"/>
      <c r="H2" s="21"/>
      <c r="I2" s="21"/>
      <c r="J2" s="21"/>
      <c r="K2" s="19" t="s">
        <v>17</v>
      </c>
      <c r="L2" s="35" t="s">
        <v>45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32</v>
      </c>
      <c r="E3" s="11" t="s">
        <v>12</v>
      </c>
      <c r="F3" s="11" t="s">
        <v>35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51</v>
      </c>
      <c r="C4" s="14">
        <v>5800</v>
      </c>
      <c r="D4" s="28" t="s">
        <v>52</v>
      </c>
      <c r="E4" s="15" t="s">
        <v>55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54</v>
      </c>
      <c r="C5" s="14">
        <v>300</v>
      </c>
      <c r="D5" s="28" t="s">
        <v>53</v>
      </c>
      <c r="E5" s="14" t="s">
        <v>55</v>
      </c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49</v>
      </c>
      <c r="C6" s="14">
        <v>2500</v>
      </c>
      <c r="D6" s="28" t="s">
        <v>50</v>
      </c>
      <c r="E6" s="14" t="s">
        <v>55</v>
      </c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28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topLeftCell="A8" workbookViewId="0">
      <selection activeCell="D24" sqref="D24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40.5" customHeight="1" x14ac:dyDescent="0.2">
      <c r="A2" s="22" t="str">
        <f>"项目编号："&amp;项目!C1</f>
        <v>项目编号：2025-CGB-01</v>
      </c>
      <c r="C2" s="10" t="s">
        <v>29</v>
      </c>
      <c r="D2" s="23" t="str">
        <f>项目!C2</f>
        <v>一次性使用吸痰管等耗材</v>
      </c>
      <c r="E2" s="21"/>
      <c r="F2" s="21"/>
      <c r="G2" s="21"/>
      <c r="H2" s="21"/>
      <c r="I2" s="21"/>
      <c r="J2" s="21"/>
      <c r="K2" s="19" t="s">
        <v>17</v>
      </c>
      <c r="L2" s="35" t="s">
        <v>46</v>
      </c>
      <c r="M2" s="35"/>
      <c r="N2" s="35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32</v>
      </c>
      <c r="E3" s="11" t="s">
        <v>12</v>
      </c>
      <c r="F3" s="11" t="s">
        <v>35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41" t="s">
        <v>56</v>
      </c>
      <c r="C4" s="14">
        <v>45</v>
      </c>
      <c r="D4" s="28" t="s">
        <v>57</v>
      </c>
      <c r="E4" s="15" t="s">
        <v>36</v>
      </c>
      <c r="F4" s="14"/>
      <c r="G4" s="14"/>
      <c r="H4" s="24">
        <f t="shared" ref="H4:H10" si="0"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 t="shared" si="0"/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 t="shared" si="0"/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 t="shared" si="0"/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 t="shared" si="0"/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 t="shared" si="0"/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 t="shared" si="0"/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6" t="s">
        <v>28</v>
      </c>
      <c r="B11" s="36"/>
      <c r="C11" s="37">
        <f>SUM(H4:H10)</f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27.95" customHeight="1" x14ac:dyDescent="0.2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84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27.95" customHeight="1" x14ac:dyDescent="0.2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27.95" customHeight="1" x14ac:dyDescent="0.2">
      <c r="A15" s="32" t="s">
        <v>5</v>
      </c>
      <c r="B15" s="32"/>
      <c r="D15" s="33" t="s">
        <v>6</v>
      </c>
      <c r="E15" s="33"/>
      <c r="F15" s="33"/>
      <c r="G15" s="33"/>
      <c r="H15" s="33"/>
      <c r="I15" s="20"/>
      <c r="J15" s="20"/>
      <c r="K15" s="20"/>
      <c r="L15" s="20"/>
      <c r="M15" s="32" t="s">
        <v>7</v>
      </c>
      <c r="N15" s="32"/>
    </row>
    <row r="18" spans="1:1" x14ac:dyDescent="0.2">
      <c r="A18" s="30" t="s">
        <v>34</v>
      </c>
    </row>
    <row r="19" spans="1:1" x14ac:dyDescent="0.2">
      <c r="A19" s="29" t="s">
        <v>59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</vt:lpstr>
      <vt:lpstr>标项1</vt:lpstr>
      <vt:lpstr>标项2</vt:lpstr>
      <vt:lpstr>标项3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2024-12-13T06:04:45Z</cp:lastPrinted>
  <dcterms:created xsi:type="dcterms:W3CDTF">2023-10-19T04:16:12Z</dcterms:created>
  <dcterms:modified xsi:type="dcterms:W3CDTF">2025-02-22T02:45:45Z</dcterms:modified>
</cp:coreProperties>
</file>