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 activeTab="2"/>
  </bookViews>
  <sheets>
    <sheet name="标项1" sheetId="4" r:id="rId1"/>
    <sheet name="标项2" sheetId="5" r:id="rId2"/>
    <sheet name="标项3" sheetId="6" r:id="rId3"/>
  </sheets>
  <definedNames>
    <definedName name="_xlnm.Print_Titles" localSheetId="0">标项1!$3:$3</definedName>
  </definedNames>
  <calcPr calcId="144525"/>
</workbook>
</file>

<file path=xl/sharedStrings.xml><?xml version="1.0" encoding="utf-8"?>
<sst xmlns="http://schemas.openxmlformats.org/spreadsheetml/2006/main" count="237" uniqueCount="107">
  <si>
    <t>嵊州市人民医院市场调研供应商承诺书</t>
  </si>
  <si>
    <t>标项1、一次性使用血沉管等一次性检验科材料（耗材）及配套设备租赁</t>
  </si>
  <si>
    <t>序号</t>
  </si>
  <si>
    <t>代码名称</t>
  </si>
  <si>
    <t>使用科室</t>
  </si>
  <si>
    <t>推荐规格型号</t>
  </si>
  <si>
    <t>参加调研规格型号</t>
  </si>
  <si>
    <t>单位</t>
  </si>
  <si>
    <t>预计年
用量</t>
  </si>
  <si>
    <t>市场调研
单价（元）</t>
  </si>
  <si>
    <t>总价
（元）</t>
  </si>
  <si>
    <t>阳光采购
产品代码</t>
  </si>
  <si>
    <t>品牌或产地</t>
  </si>
  <si>
    <t>生产企业</t>
  </si>
  <si>
    <t>是否有省平台配送权</t>
  </si>
  <si>
    <t>注册证号</t>
  </si>
  <si>
    <t>分离胶促凝真空采血管</t>
  </si>
  <si>
    <t>检验科</t>
  </si>
  <si>
    <t>ST750CG黄色5ml13x100mm(塑料)</t>
  </si>
  <si>
    <t>支</t>
  </si>
  <si>
    <t>一次性血沉管</t>
  </si>
  <si>
    <t>8*120mm 双刻度</t>
  </si>
  <si>
    <t>血常规真空采血管</t>
  </si>
  <si>
    <t>2ml</t>
  </si>
  <si>
    <t>促凝剂真空采血管</t>
  </si>
  <si>
    <t>各规格</t>
  </si>
  <si>
    <t>肝素钠抗凝管</t>
  </si>
  <si>
    <t>肝素锂抗凝管</t>
  </si>
  <si>
    <t>一次性使用人体末梢血样采集容器</t>
  </si>
  <si>
    <t>胸腹水管</t>
  </si>
  <si>
    <t>无菌试管</t>
  </si>
  <si>
    <t>单独包装</t>
  </si>
  <si>
    <t>一次性真空采血针</t>
  </si>
  <si>
    <t>血凝专用蓝头管</t>
  </si>
  <si>
    <t>2.7mL</t>
  </si>
  <si>
    <t>机用标签纸</t>
  </si>
  <si>
    <t>1200张</t>
  </si>
  <si>
    <t>卷</t>
  </si>
  <si>
    <t>一次性使用病毒采样管</t>
  </si>
  <si>
    <t>一次性塑料吸管</t>
  </si>
  <si>
    <t>3ml</t>
  </si>
  <si>
    <t>生化杯</t>
  </si>
  <si>
    <t>17*38</t>
  </si>
  <si>
    <t>只</t>
  </si>
  <si>
    <t>尿杯</t>
  </si>
  <si>
    <t>中号</t>
  </si>
  <si>
    <t>吸嘴</t>
  </si>
  <si>
    <t>大</t>
  </si>
  <si>
    <t>中</t>
  </si>
  <si>
    <t>小</t>
  </si>
  <si>
    <t>一次性塑料试管</t>
  </si>
  <si>
    <t>13×100</t>
  </si>
  <si>
    <t>大便杯</t>
  </si>
  <si>
    <t>加盖带勺胖矮</t>
  </si>
  <si>
    <t>硬质塑料试管</t>
  </si>
  <si>
    <t>加盖（16×100）</t>
  </si>
  <si>
    <t>玻璃试管</t>
  </si>
  <si>
    <t>12*100左右</t>
  </si>
  <si>
    <t>无菌痰杯</t>
  </si>
  <si>
    <t>带盖</t>
  </si>
  <si>
    <t>无菌尿杯</t>
  </si>
  <si>
    <t>一次性平皿</t>
  </si>
  <si>
    <t>7cm</t>
  </si>
  <si>
    <t>9cm</t>
  </si>
  <si>
    <t>带滤芯吸嘴</t>
  </si>
  <si>
    <t>大中小</t>
  </si>
  <si>
    <t>离心管</t>
  </si>
  <si>
    <t>15ml</t>
  </si>
  <si>
    <t>尖底离心管（耐高压灭菌）</t>
  </si>
  <si>
    <t>离心管（子弹头）</t>
  </si>
  <si>
    <t>1.5ml</t>
  </si>
  <si>
    <t>合计总价（元）：</t>
  </si>
  <si>
    <t>其他承诺：</t>
  </si>
  <si>
    <t>公司名称：</t>
  </si>
  <si>
    <t>制造商性质：□小微企业     □ 中型企业     □其他</t>
  </si>
  <si>
    <t>承诺人：</t>
  </si>
  <si>
    <t>联系电话：</t>
  </si>
  <si>
    <t>日期：</t>
  </si>
  <si>
    <t>备注：</t>
  </si>
  <si>
    <t>1、报价必须是可上平台的价格；</t>
  </si>
  <si>
    <t>2、公司必须有省平台配送权；</t>
  </si>
  <si>
    <t>3、提供解决智能采血系统的方案或提供配套租赁设备</t>
  </si>
  <si>
    <t>4、智能采血系统（至少7个窗口贴标机+桌面轨道+一台分拣机等）</t>
  </si>
  <si>
    <t>5、表格中序号1.2.3.5.11.13.22.30的产品提供样品</t>
  </si>
  <si>
    <t>标项2、免疫显色试剂</t>
  </si>
  <si>
    <t>免疫显色剂</t>
  </si>
  <si>
    <t>病理科</t>
  </si>
  <si>
    <t>200人份/盒</t>
  </si>
  <si>
    <t>盒</t>
  </si>
  <si>
    <t>*盖玻片</t>
  </si>
  <si>
    <t>50片/盒</t>
  </si>
  <si>
    <t>片</t>
  </si>
  <si>
    <t>*载玻片</t>
  </si>
  <si>
    <t>*大张Flap载玻片标签</t>
  </si>
  <si>
    <t xml:space="preserve">3000片/袋  500片/盒  </t>
  </si>
  <si>
    <t>2、公司必须有省平台配送权</t>
  </si>
  <si>
    <t>标项3：口罩、帽子</t>
  </si>
  <si>
    <t>医用外科口罩</t>
  </si>
  <si>
    <t>全院</t>
  </si>
  <si>
    <t>灭菌型  绑带式 单只装</t>
  </si>
  <si>
    <t>个</t>
  </si>
  <si>
    <t>灭菌型  耳挂式 单只装</t>
  </si>
  <si>
    <t>医用无纺布帽</t>
  </si>
  <si>
    <t>灭菌型 条形</t>
  </si>
  <si>
    <t>顶</t>
  </si>
  <si>
    <t>灭菌型 直筒型</t>
  </si>
  <si>
    <t>3、提供样品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</si>
</sst>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42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</font>
    <font>
      <sz val="9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41" fillId="0" borderId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5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45" applyFont="1" applyFill="1" applyAlignment="1">
      <alignment horizontal="left" vertical="center"/>
    </xf>
    <xf numFmtId="0" fontId="8" fillId="0" borderId="0" xfId="45" applyFont="1" applyFill="1" applyAlignment="1">
      <alignment horizontal="left" vertical="center"/>
    </xf>
    <xf numFmtId="0" fontId="9" fillId="0" borderId="0" xfId="45" applyFont="1" applyFill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1" xfId="0" applyNumberFormat="1" applyFont="1" applyBorder="1" applyAlignment="1">
      <alignment horizontal="right" vertical="center" wrapText="1"/>
    </xf>
    <xf numFmtId="0" fontId="5" fillId="0" borderId="1" xfId="52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1" fillId="0" borderId="1" xfId="5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Protection="1">
      <alignment vertical="center"/>
      <protection locked="0"/>
    </xf>
    <xf numFmtId="0" fontId="0" fillId="0" borderId="0" xfId="45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52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8" fillId="0" borderId="1" xfId="52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20" fillId="0" borderId="0" xfId="45" applyFont="1" applyAlignment="1">
      <alignment horizontal="left" vertical="center"/>
    </xf>
    <xf numFmtId="0" fontId="21" fillId="0" borderId="0" xfId="45" applyFont="1" applyAlignment="1">
      <alignment horizontal="left" vertical="center"/>
    </xf>
    <xf numFmtId="0" fontId="10" fillId="0" borderId="0" xfId="45" applyFont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zoomScale="90" zoomScaleNormal="90" topLeftCell="A34" workbookViewId="0">
      <selection activeCell="J42" sqref="J42"/>
    </sheetView>
  </sheetViews>
  <sheetFormatPr defaultColWidth="9" defaultRowHeight="14.25"/>
  <cols>
    <col min="1" max="1" width="7.125" customWidth="1"/>
    <col min="2" max="2" width="36.625" style="3" customWidth="1"/>
    <col min="3" max="3" width="9.875" style="4" customWidth="1"/>
    <col min="4" max="4" width="28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42" customHeight="1" spans="1:14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30" customHeight="1" spans="1:14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57"/>
    </row>
    <row r="3" s="1" customFormat="1" ht="28.5" spans="1:14">
      <c r="A3" s="47" t="s">
        <v>2</v>
      </c>
      <c r="B3" s="48" t="s">
        <v>3</v>
      </c>
      <c r="C3" s="48" t="s">
        <v>4</v>
      </c>
      <c r="D3" s="48" t="s">
        <v>5</v>
      </c>
      <c r="E3" s="48" t="s">
        <v>6</v>
      </c>
      <c r="F3" s="48" t="s">
        <v>7</v>
      </c>
      <c r="G3" s="48" t="s">
        <v>8</v>
      </c>
      <c r="H3" s="48" t="s">
        <v>9</v>
      </c>
      <c r="I3" s="48" t="s">
        <v>10</v>
      </c>
      <c r="J3" s="48" t="s">
        <v>11</v>
      </c>
      <c r="K3" s="48" t="s">
        <v>12</v>
      </c>
      <c r="L3" s="48" t="s">
        <v>13</v>
      </c>
      <c r="M3" s="48" t="s">
        <v>14</v>
      </c>
      <c r="N3" s="48" t="s">
        <v>15</v>
      </c>
    </row>
    <row r="4" s="1" customFormat="1" ht="33.95" customHeight="1" spans="1:14">
      <c r="A4" s="49">
        <v>1</v>
      </c>
      <c r="B4" s="50" t="s">
        <v>16</v>
      </c>
      <c r="C4" s="51" t="s">
        <v>17</v>
      </c>
      <c r="D4" s="50" t="s">
        <v>18</v>
      </c>
      <c r="E4" s="50"/>
      <c r="F4" s="51" t="s">
        <v>19</v>
      </c>
      <c r="G4" s="51">
        <v>1250000</v>
      </c>
      <c r="H4" s="48"/>
      <c r="I4" s="48"/>
      <c r="J4" s="48"/>
      <c r="K4" s="48"/>
      <c r="L4" s="48"/>
      <c r="M4" s="48"/>
      <c r="N4" s="48"/>
    </row>
    <row r="5" s="1" customFormat="1" ht="33.95" customHeight="1" spans="1:14">
      <c r="A5" s="49">
        <v>2</v>
      </c>
      <c r="B5" s="50" t="s">
        <v>20</v>
      </c>
      <c r="C5" s="51" t="s">
        <v>17</v>
      </c>
      <c r="D5" s="50" t="s">
        <v>21</v>
      </c>
      <c r="E5" s="50"/>
      <c r="F5" s="51" t="s">
        <v>19</v>
      </c>
      <c r="G5" s="51">
        <v>15000</v>
      </c>
      <c r="H5" s="48"/>
      <c r="I5" s="48"/>
      <c r="J5" s="48"/>
      <c r="K5" s="48"/>
      <c r="L5" s="48"/>
      <c r="M5" s="48"/>
      <c r="N5" s="48"/>
    </row>
    <row r="6" s="1" customFormat="1" ht="33.95" customHeight="1" spans="1:14">
      <c r="A6" s="49">
        <v>3</v>
      </c>
      <c r="B6" s="50" t="s">
        <v>22</v>
      </c>
      <c r="C6" s="51" t="s">
        <v>17</v>
      </c>
      <c r="D6" s="50" t="s">
        <v>23</v>
      </c>
      <c r="E6" s="50"/>
      <c r="F6" s="51" t="s">
        <v>19</v>
      </c>
      <c r="G6" s="51">
        <v>550000</v>
      </c>
      <c r="H6" s="48"/>
      <c r="I6" s="48"/>
      <c r="J6" s="48"/>
      <c r="K6" s="48"/>
      <c r="L6" s="48"/>
      <c r="M6" s="48"/>
      <c r="N6" s="48"/>
    </row>
    <row r="7" s="1" customFormat="1" ht="33.95" customHeight="1" spans="1:14">
      <c r="A7" s="52">
        <v>4</v>
      </c>
      <c r="B7" s="50" t="s">
        <v>24</v>
      </c>
      <c r="C7" s="51" t="s">
        <v>17</v>
      </c>
      <c r="D7" s="50" t="s">
        <v>25</v>
      </c>
      <c r="E7" s="50"/>
      <c r="F7" s="51" t="s">
        <v>19</v>
      </c>
      <c r="G7" s="51">
        <v>1000</v>
      </c>
      <c r="H7" s="48"/>
      <c r="I7" s="48"/>
      <c r="J7" s="48"/>
      <c r="K7" s="48"/>
      <c r="L7" s="48"/>
      <c r="M7" s="48"/>
      <c r="N7" s="48"/>
    </row>
    <row r="8" s="1" customFormat="1" ht="33.95" customHeight="1" spans="1:14">
      <c r="A8" s="49">
        <v>5</v>
      </c>
      <c r="B8" s="50" t="s">
        <v>26</v>
      </c>
      <c r="C8" s="51" t="s">
        <v>17</v>
      </c>
      <c r="D8" s="50" t="s">
        <v>25</v>
      </c>
      <c r="E8" s="50"/>
      <c r="F8" s="51" t="s">
        <v>19</v>
      </c>
      <c r="G8" s="51">
        <v>3000</v>
      </c>
      <c r="H8" s="48"/>
      <c r="I8" s="48"/>
      <c r="J8" s="48"/>
      <c r="K8" s="48"/>
      <c r="L8" s="48"/>
      <c r="M8" s="48"/>
      <c r="N8" s="48"/>
    </row>
    <row r="9" s="1" customFormat="1" ht="33.95" customHeight="1" spans="1:14">
      <c r="A9" s="52">
        <v>6</v>
      </c>
      <c r="B9" s="50" t="s">
        <v>27</v>
      </c>
      <c r="C9" s="51" t="s">
        <v>17</v>
      </c>
      <c r="D9" s="50" t="s">
        <v>25</v>
      </c>
      <c r="E9" s="50"/>
      <c r="F9" s="51" t="s">
        <v>19</v>
      </c>
      <c r="G9" s="51">
        <v>1000</v>
      </c>
      <c r="H9" s="48"/>
      <c r="I9" s="48"/>
      <c r="J9" s="48"/>
      <c r="K9" s="48"/>
      <c r="L9" s="48"/>
      <c r="M9" s="48"/>
      <c r="N9" s="48"/>
    </row>
    <row r="10" s="1" customFormat="1" ht="33.95" customHeight="1" spans="1:14">
      <c r="A10" s="52">
        <v>7</v>
      </c>
      <c r="B10" s="50" t="s">
        <v>28</v>
      </c>
      <c r="C10" s="51" t="s">
        <v>17</v>
      </c>
      <c r="D10" s="50" t="s">
        <v>25</v>
      </c>
      <c r="E10" s="50"/>
      <c r="F10" s="51" t="s">
        <v>19</v>
      </c>
      <c r="G10" s="51">
        <v>50000</v>
      </c>
      <c r="H10" s="48"/>
      <c r="I10" s="48"/>
      <c r="J10" s="48"/>
      <c r="K10" s="48"/>
      <c r="L10" s="48"/>
      <c r="M10" s="48"/>
      <c r="N10" s="48"/>
    </row>
    <row r="11" s="1" customFormat="1" ht="33.95" customHeight="1" spans="1:14">
      <c r="A11" s="52">
        <v>8</v>
      </c>
      <c r="B11" s="50" t="s">
        <v>29</v>
      </c>
      <c r="C11" s="51" t="s">
        <v>17</v>
      </c>
      <c r="D11" s="50"/>
      <c r="E11" s="50"/>
      <c r="F11" s="51" t="s">
        <v>19</v>
      </c>
      <c r="G11" s="51">
        <v>1000</v>
      </c>
      <c r="H11" s="48"/>
      <c r="I11" s="48"/>
      <c r="J11" s="48"/>
      <c r="K11" s="48"/>
      <c r="L11" s="48"/>
      <c r="M11" s="48"/>
      <c r="N11" s="48"/>
    </row>
    <row r="12" s="1" customFormat="1" ht="33.95" customHeight="1" spans="1:14">
      <c r="A12" s="52">
        <v>9</v>
      </c>
      <c r="B12" s="50" t="s">
        <v>30</v>
      </c>
      <c r="C12" s="51" t="s">
        <v>17</v>
      </c>
      <c r="D12" s="50" t="s">
        <v>31</v>
      </c>
      <c r="E12" s="50"/>
      <c r="F12" s="51" t="s">
        <v>19</v>
      </c>
      <c r="G12" s="51">
        <v>1000</v>
      </c>
      <c r="H12" s="48"/>
      <c r="I12" s="48"/>
      <c r="J12" s="48"/>
      <c r="K12" s="48"/>
      <c r="L12" s="48"/>
      <c r="M12" s="48"/>
      <c r="N12" s="48"/>
    </row>
    <row r="13" s="1" customFormat="1" ht="33.95" customHeight="1" spans="1:14">
      <c r="A13" s="52">
        <v>10</v>
      </c>
      <c r="B13" s="50" t="s">
        <v>32</v>
      </c>
      <c r="C13" s="51" t="s">
        <v>17</v>
      </c>
      <c r="D13" s="50" t="s">
        <v>25</v>
      </c>
      <c r="E13" s="50"/>
      <c r="F13" s="51" t="s">
        <v>19</v>
      </c>
      <c r="G13" s="51">
        <v>10000</v>
      </c>
      <c r="H13" s="48"/>
      <c r="I13" s="48"/>
      <c r="J13" s="48"/>
      <c r="K13" s="48"/>
      <c r="L13" s="48"/>
      <c r="M13" s="48"/>
      <c r="N13" s="48"/>
    </row>
    <row r="14" s="1" customFormat="1" ht="33.95" customHeight="1" spans="1:14">
      <c r="A14" s="49">
        <v>11</v>
      </c>
      <c r="B14" s="50" t="s">
        <v>33</v>
      </c>
      <c r="C14" s="51" t="s">
        <v>17</v>
      </c>
      <c r="D14" s="50" t="s">
        <v>34</v>
      </c>
      <c r="E14" s="50"/>
      <c r="F14" s="51" t="s">
        <v>19</v>
      </c>
      <c r="G14" s="51">
        <v>140000</v>
      </c>
      <c r="H14" s="48"/>
      <c r="I14" s="48"/>
      <c r="J14" s="48"/>
      <c r="K14" s="48"/>
      <c r="L14" s="48"/>
      <c r="M14" s="48"/>
      <c r="N14" s="48"/>
    </row>
    <row r="15" s="1" customFormat="1" ht="33.95" customHeight="1" spans="1:14">
      <c r="A15" s="52">
        <v>12</v>
      </c>
      <c r="B15" s="50" t="s">
        <v>35</v>
      </c>
      <c r="C15" s="51" t="s">
        <v>17</v>
      </c>
      <c r="D15" s="50" t="s">
        <v>36</v>
      </c>
      <c r="E15" s="50"/>
      <c r="F15" s="51" t="s">
        <v>37</v>
      </c>
      <c r="G15" s="51">
        <v>1500</v>
      </c>
      <c r="H15" s="48"/>
      <c r="I15" s="48"/>
      <c r="J15" s="48"/>
      <c r="K15" s="48"/>
      <c r="L15" s="48"/>
      <c r="M15" s="48"/>
      <c r="N15" s="48"/>
    </row>
    <row r="16" s="1" customFormat="1" ht="33.95" customHeight="1" spans="1:14">
      <c r="A16" s="49">
        <v>13</v>
      </c>
      <c r="B16" s="50" t="s">
        <v>38</v>
      </c>
      <c r="C16" s="51" t="s">
        <v>17</v>
      </c>
      <c r="D16" s="50" t="s">
        <v>25</v>
      </c>
      <c r="E16" s="50"/>
      <c r="F16" s="51" t="s">
        <v>19</v>
      </c>
      <c r="G16" s="51">
        <v>150000</v>
      </c>
      <c r="H16" s="48"/>
      <c r="I16" s="48"/>
      <c r="J16" s="48"/>
      <c r="K16" s="48"/>
      <c r="L16" s="48"/>
      <c r="M16" s="48"/>
      <c r="N16" s="48"/>
    </row>
    <row r="17" s="1" customFormat="1" ht="33.95" customHeight="1" spans="1:14">
      <c r="A17" s="52">
        <v>14</v>
      </c>
      <c r="B17" s="50" t="s">
        <v>39</v>
      </c>
      <c r="C17" s="51" t="s">
        <v>17</v>
      </c>
      <c r="D17" s="50" t="s">
        <v>40</v>
      </c>
      <c r="E17" s="50"/>
      <c r="F17" s="51" t="s">
        <v>19</v>
      </c>
      <c r="G17" s="51">
        <v>50000</v>
      </c>
      <c r="H17" s="48"/>
      <c r="I17" s="48"/>
      <c r="J17" s="48"/>
      <c r="K17" s="48"/>
      <c r="L17" s="48"/>
      <c r="M17" s="48"/>
      <c r="N17" s="48"/>
    </row>
    <row r="18" s="1" customFormat="1" ht="33.95" customHeight="1" spans="1:14">
      <c r="A18" s="52">
        <v>15</v>
      </c>
      <c r="B18" s="50" t="s">
        <v>41</v>
      </c>
      <c r="C18" s="51" t="s">
        <v>17</v>
      </c>
      <c r="D18" s="50" t="s">
        <v>42</v>
      </c>
      <c r="E18" s="50"/>
      <c r="F18" s="51" t="s">
        <v>43</v>
      </c>
      <c r="G18" s="51">
        <v>50000</v>
      </c>
      <c r="H18" s="48"/>
      <c r="I18" s="48"/>
      <c r="J18" s="48"/>
      <c r="K18" s="48"/>
      <c r="L18" s="48"/>
      <c r="M18" s="48"/>
      <c r="N18" s="48"/>
    </row>
    <row r="19" s="1" customFormat="1" ht="33.95" customHeight="1" spans="1:14">
      <c r="A19" s="52">
        <v>16</v>
      </c>
      <c r="B19" s="50" t="s">
        <v>44</v>
      </c>
      <c r="C19" s="51" t="s">
        <v>17</v>
      </c>
      <c r="D19" s="50" t="s">
        <v>45</v>
      </c>
      <c r="E19" s="50"/>
      <c r="F19" s="51" t="s">
        <v>43</v>
      </c>
      <c r="G19" s="51">
        <v>160000</v>
      </c>
      <c r="H19" s="48"/>
      <c r="I19" s="48"/>
      <c r="J19" s="48"/>
      <c r="K19" s="48"/>
      <c r="L19" s="48"/>
      <c r="M19" s="48"/>
      <c r="N19" s="48"/>
    </row>
    <row r="20" s="1" customFormat="1" ht="33.95" customHeight="1" spans="1:14">
      <c r="A20" s="52">
        <v>17</v>
      </c>
      <c r="B20" s="50" t="s">
        <v>46</v>
      </c>
      <c r="C20" s="51" t="s">
        <v>17</v>
      </c>
      <c r="D20" s="50" t="s">
        <v>47</v>
      </c>
      <c r="E20" s="50"/>
      <c r="F20" s="51" t="s">
        <v>43</v>
      </c>
      <c r="G20" s="51">
        <v>10000</v>
      </c>
      <c r="H20" s="48"/>
      <c r="I20" s="48"/>
      <c r="J20" s="48"/>
      <c r="K20" s="48"/>
      <c r="L20" s="48"/>
      <c r="M20" s="48"/>
      <c r="N20" s="48"/>
    </row>
    <row r="21" s="1" customFormat="1" ht="33.95" customHeight="1" spans="1:14">
      <c r="A21" s="52">
        <v>18</v>
      </c>
      <c r="B21" s="50" t="s">
        <v>46</v>
      </c>
      <c r="C21" s="51" t="s">
        <v>17</v>
      </c>
      <c r="D21" s="50" t="s">
        <v>48</v>
      </c>
      <c r="E21" s="50"/>
      <c r="F21" s="51" t="s">
        <v>43</v>
      </c>
      <c r="G21" s="51">
        <v>10000</v>
      </c>
      <c r="H21" s="48"/>
      <c r="I21" s="48"/>
      <c r="J21" s="48"/>
      <c r="K21" s="48"/>
      <c r="L21" s="48"/>
      <c r="M21" s="48"/>
      <c r="N21" s="48"/>
    </row>
    <row r="22" s="1" customFormat="1" ht="33.95" customHeight="1" spans="1:14">
      <c r="A22" s="52">
        <v>19</v>
      </c>
      <c r="B22" s="50" t="s">
        <v>46</v>
      </c>
      <c r="C22" s="51" t="s">
        <v>17</v>
      </c>
      <c r="D22" s="50" t="s">
        <v>49</v>
      </c>
      <c r="E22" s="50"/>
      <c r="F22" s="51" t="s">
        <v>43</v>
      </c>
      <c r="G22" s="51">
        <v>10000</v>
      </c>
      <c r="H22" s="48"/>
      <c r="I22" s="48"/>
      <c r="J22" s="48"/>
      <c r="K22" s="48"/>
      <c r="L22" s="48"/>
      <c r="M22" s="48"/>
      <c r="N22" s="48"/>
    </row>
    <row r="23" s="1" customFormat="1" ht="33.95" customHeight="1" spans="1:14">
      <c r="A23" s="52">
        <v>20</v>
      </c>
      <c r="B23" s="50" t="s">
        <v>50</v>
      </c>
      <c r="C23" s="51" t="s">
        <v>17</v>
      </c>
      <c r="D23" s="50" t="s">
        <v>51</v>
      </c>
      <c r="E23" s="50"/>
      <c r="F23" s="51" t="s">
        <v>19</v>
      </c>
      <c r="G23" s="51">
        <v>150000</v>
      </c>
      <c r="H23" s="48"/>
      <c r="I23" s="48"/>
      <c r="J23" s="48"/>
      <c r="K23" s="48"/>
      <c r="L23" s="48"/>
      <c r="M23" s="48"/>
      <c r="N23" s="48"/>
    </row>
    <row r="24" s="1" customFormat="1" ht="33.95" customHeight="1" spans="1:14">
      <c r="A24" s="52">
        <v>21</v>
      </c>
      <c r="B24" s="50" t="s">
        <v>52</v>
      </c>
      <c r="C24" s="51" t="s">
        <v>17</v>
      </c>
      <c r="D24" s="50" t="s">
        <v>53</v>
      </c>
      <c r="E24" s="50"/>
      <c r="F24" s="51" t="s">
        <v>43</v>
      </c>
      <c r="G24" s="51">
        <v>1000</v>
      </c>
      <c r="H24" s="48"/>
      <c r="I24" s="48"/>
      <c r="J24" s="48"/>
      <c r="K24" s="48"/>
      <c r="L24" s="48"/>
      <c r="M24" s="48"/>
      <c r="N24" s="48"/>
    </row>
    <row r="25" s="1" customFormat="1" ht="33.95" customHeight="1" spans="1:14">
      <c r="A25" s="49">
        <v>22</v>
      </c>
      <c r="B25" s="50" t="s">
        <v>54</v>
      </c>
      <c r="C25" s="51" t="s">
        <v>17</v>
      </c>
      <c r="D25" s="50" t="s">
        <v>55</v>
      </c>
      <c r="E25" s="50"/>
      <c r="F25" s="51" t="s">
        <v>19</v>
      </c>
      <c r="G25" s="51">
        <v>150000</v>
      </c>
      <c r="H25" s="48"/>
      <c r="I25" s="48"/>
      <c r="J25" s="48"/>
      <c r="K25" s="48"/>
      <c r="L25" s="48"/>
      <c r="M25" s="48"/>
      <c r="N25" s="48"/>
    </row>
    <row r="26" s="1" customFormat="1" ht="33.95" customHeight="1" spans="1:14">
      <c r="A26" s="52">
        <v>23</v>
      </c>
      <c r="B26" s="50" t="s">
        <v>56</v>
      </c>
      <c r="C26" s="51" t="s">
        <v>17</v>
      </c>
      <c r="D26" s="50" t="s">
        <v>57</v>
      </c>
      <c r="E26" s="50"/>
      <c r="F26" s="51" t="s">
        <v>19</v>
      </c>
      <c r="G26" s="51">
        <v>10000</v>
      </c>
      <c r="H26" s="48"/>
      <c r="I26" s="48"/>
      <c r="J26" s="48"/>
      <c r="K26" s="48"/>
      <c r="L26" s="48"/>
      <c r="M26" s="48"/>
      <c r="N26" s="48"/>
    </row>
    <row r="27" s="1" customFormat="1" ht="33.95" customHeight="1" spans="1:14">
      <c r="A27" s="52">
        <v>24</v>
      </c>
      <c r="B27" s="50" t="s">
        <v>58</v>
      </c>
      <c r="C27" s="51" t="s">
        <v>17</v>
      </c>
      <c r="D27" s="50" t="s">
        <v>59</v>
      </c>
      <c r="E27" s="50"/>
      <c r="F27" s="51" t="s">
        <v>43</v>
      </c>
      <c r="G27" s="51">
        <v>10000</v>
      </c>
      <c r="H27" s="48"/>
      <c r="I27" s="48"/>
      <c r="J27" s="48"/>
      <c r="K27" s="48"/>
      <c r="L27" s="48"/>
      <c r="M27" s="48"/>
      <c r="N27" s="48"/>
    </row>
    <row r="28" s="1" customFormat="1" ht="33.95" customHeight="1" spans="1:14">
      <c r="A28" s="52">
        <v>25</v>
      </c>
      <c r="B28" s="50" t="s">
        <v>60</v>
      </c>
      <c r="C28" s="51" t="s">
        <v>17</v>
      </c>
      <c r="D28" s="50" t="s">
        <v>59</v>
      </c>
      <c r="E28" s="50"/>
      <c r="F28" s="51" t="s">
        <v>43</v>
      </c>
      <c r="G28" s="51">
        <v>10000</v>
      </c>
      <c r="H28" s="48"/>
      <c r="I28" s="48"/>
      <c r="J28" s="48"/>
      <c r="K28" s="48"/>
      <c r="L28" s="48"/>
      <c r="M28" s="48"/>
      <c r="N28" s="48"/>
    </row>
    <row r="29" s="1" customFormat="1" ht="33.95" customHeight="1" spans="1:14">
      <c r="A29" s="52">
        <v>26</v>
      </c>
      <c r="B29" s="50" t="s">
        <v>61</v>
      </c>
      <c r="C29" s="51" t="s">
        <v>17</v>
      </c>
      <c r="D29" s="50" t="s">
        <v>62</v>
      </c>
      <c r="E29" s="50"/>
      <c r="F29" s="51" t="s">
        <v>43</v>
      </c>
      <c r="G29" s="51">
        <v>100</v>
      </c>
      <c r="H29" s="48"/>
      <c r="I29" s="48"/>
      <c r="J29" s="48"/>
      <c r="K29" s="48"/>
      <c r="L29" s="48"/>
      <c r="M29" s="48"/>
      <c r="N29" s="48"/>
    </row>
    <row r="30" s="1" customFormat="1" ht="33.95" customHeight="1" spans="1:14">
      <c r="A30" s="52">
        <v>27</v>
      </c>
      <c r="B30" s="50" t="s">
        <v>61</v>
      </c>
      <c r="C30" s="51" t="s">
        <v>17</v>
      </c>
      <c r="D30" s="50" t="s">
        <v>63</v>
      </c>
      <c r="E30" s="50"/>
      <c r="F30" s="51" t="s">
        <v>43</v>
      </c>
      <c r="G30" s="51">
        <v>100</v>
      </c>
      <c r="H30" s="48"/>
      <c r="I30" s="48"/>
      <c r="J30" s="48"/>
      <c r="K30" s="48"/>
      <c r="L30" s="48"/>
      <c r="M30" s="48"/>
      <c r="N30" s="48"/>
    </row>
    <row r="31" s="1" customFormat="1" ht="33.95" customHeight="1" spans="1:14">
      <c r="A31" s="52">
        <v>28</v>
      </c>
      <c r="B31" s="50" t="s">
        <v>64</v>
      </c>
      <c r="C31" s="51" t="s">
        <v>17</v>
      </c>
      <c r="D31" s="50" t="s">
        <v>65</v>
      </c>
      <c r="E31" s="50"/>
      <c r="F31" s="51" t="s">
        <v>19</v>
      </c>
      <c r="G31" s="51">
        <v>1000</v>
      </c>
      <c r="H31" s="48"/>
      <c r="I31" s="48"/>
      <c r="J31" s="48"/>
      <c r="K31" s="48"/>
      <c r="L31" s="48"/>
      <c r="M31" s="48"/>
      <c r="N31" s="48"/>
    </row>
    <row r="32" s="1" customFormat="1" ht="33.95" customHeight="1" spans="1:14">
      <c r="A32" s="52">
        <v>29</v>
      </c>
      <c r="B32" s="50" t="s">
        <v>66</v>
      </c>
      <c r="C32" s="51" t="s">
        <v>17</v>
      </c>
      <c r="D32" s="50" t="s">
        <v>67</v>
      </c>
      <c r="E32" s="50"/>
      <c r="F32" s="51" t="s">
        <v>19</v>
      </c>
      <c r="G32" s="51">
        <v>1000</v>
      </c>
      <c r="H32" s="48"/>
      <c r="I32" s="48"/>
      <c r="J32" s="48"/>
      <c r="K32" s="48"/>
      <c r="L32" s="48"/>
      <c r="M32" s="48"/>
      <c r="N32" s="48"/>
    </row>
    <row r="33" s="1" customFormat="1" ht="33.95" customHeight="1" spans="1:14">
      <c r="A33" s="49">
        <v>30</v>
      </c>
      <c r="B33" s="50" t="s">
        <v>68</v>
      </c>
      <c r="C33" s="51" t="s">
        <v>17</v>
      </c>
      <c r="D33" s="50" t="s">
        <v>67</v>
      </c>
      <c r="E33" s="50"/>
      <c r="F33" s="51" t="s">
        <v>19</v>
      </c>
      <c r="G33" s="51">
        <v>2000</v>
      </c>
      <c r="H33" s="48"/>
      <c r="I33" s="48"/>
      <c r="J33" s="48"/>
      <c r="K33" s="48"/>
      <c r="L33" s="48"/>
      <c r="M33" s="48"/>
      <c r="N33" s="48"/>
    </row>
    <row r="34" s="1" customFormat="1" ht="33.95" customHeight="1" spans="1:14">
      <c r="A34" s="52">
        <v>31</v>
      </c>
      <c r="B34" s="50" t="s">
        <v>69</v>
      </c>
      <c r="C34" s="51" t="s">
        <v>17</v>
      </c>
      <c r="D34" s="50" t="s">
        <v>70</v>
      </c>
      <c r="E34" s="50"/>
      <c r="F34" s="51" t="s">
        <v>19</v>
      </c>
      <c r="G34" s="51">
        <v>10000</v>
      </c>
      <c r="H34" s="48"/>
      <c r="I34" s="48"/>
      <c r="J34" s="48"/>
      <c r="K34" s="48"/>
      <c r="L34" s="48"/>
      <c r="M34" s="48"/>
      <c r="N34" s="48"/>
    </row>
    <row r="35" ht="33.95" customHeight="1" spans="1:14">
      <c r="A35" s="47" t="s">
        <v>71</v>
      </c>
      <c r="B35" s="47"/>
      <c r="C35" s="53">
        <f>SUM(I4:I34)</f>
        <v>0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ht="34.5" customHeight="1" spans="1:14">
      <c r="A36" s="16" t="s">
        <v>72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31"/>
    </row>
    <row r="37" ht="83.25" customHeight="1" spans="1:14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32"/>
    </row>
    <row r="38" ht="27.95" customHeight="1" spans="1:14">
      <c r="A38" s="20" t="s">
        <v>73</v>
      </c>
      <c r="B38" s="20"/>
      <c r="C38" s="20"/>
      <c r="D38" s="20"/>
      <c r="E38" s="20"/>
      <c r="F38" s="20"/>
      <c r="G38" s="20"/>
      <c r="H38" s="20"/>
      <c r="I38" s="33" t="s">
        <v>74</v>
      </c>
      <c r="J38" s="33"/>
      <c r="K38" s="33"/>
      <c r="L38" s="33"/>
      <c r="M38" s="33"/>
      <c r="N38" s="33"/>
    </row>
    <row r="39" ht="27.95" customHeight="1" spans="1:14">
      <c r="A39" s="21" t="s">
        <v>75</v>
      </c>
      <c r="B39" s="21"/>
      <c r="C39" s="21"/>
      <c r="D39" s="21"/>
      <c r="E39" s="21"/>
      <c r="F39" s="22" t="s">
        <v>76</v>
      </c>
      <c r="G39" s="22"/>
      <c r="H39" s="22"/>
      <c r="I39" s="22"/>
      <c r="J39" s="22"/>
      <c r="K39" s="22"/>
      <c r="L39" s="58" t="s">
        <v>77</v>
      </c>
      <c r="M39" s="58"/>
      <c r="N39" s="58"/>
    </row>
    <row r="41" s="43" customFormat="1" ht="27.95" customHeight="1" spans="1:14">
      <c r="A41" s="54" t="s">
        <v>78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="43" customFormat="1" ht="20.1" customHeight="1" spans="1:14">
      <c r="A42" s="56" t="s">
        <v>79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</row>
    <row r="43" ht="20.1" customHeight="1" spans="1:1">
      <c r="A43" s="56" t="s">
        <v>80</v>
      </c>
    </row>
    <row r="44" ht="20.1" customHeight="1" spans="1:1">
      <c r="A44" s="56" t="s">
        <v>81</v>
      </c>
    </row>
    <row r="45" spans="1:1">
      <c r="A45" s="56" t="s">
        <v>82</v>
      </c>
    </row>
    <row r="46" spans="1:3">
      <c r="A46" s="26" t="s">
        <v>83</v>
      </c>
      <c r="B46" s="27"/>
      <c r="C46" s="27"/>
    </row>
  </sheetData>
  <mergeCells count="12">
    <mergeCell ref="A1:N1"/>
    <mergeCell ref="A2:N2"/>
    <mergeCell ref="A35:B35"/>
    <mergeCell ref="C35:N35"/>
    <mergeCell ref="A36:N36"/>
    <mergeCell ref="A37:N37"/>
    <mergeCell ref="A38:H38"/>
    <mergeCell ref="I38:N38"/>
    <mergeCell ref="A39:D39"/>
    <mergeCell ref="F39:K39"/>
    <mergeCell ref="L39:N39"/>
    <mergeCell ref="A46:C46"/>
  </mergeCells>
  <printOptions horizontalCentered="1"/>
  <pageMargins left="0.236220472440945" right="0.236220472440945" top="0.748031496062992" bottom="0.748031496062992" header="0.31496062992126" footer="0.31496062992126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C8" sqref="C8:N8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15.37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54" customHeight="1" spans="1:14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1" customFormat="1" ht="33" customHeight="1" spans="1:14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37" t="s">
        <v>85</v>
      </c>
      <c r="C4" s="38" t="s">
        <v>86</v>
      </c>
      <c r="D4" s="38" t="s">
        <v>87</v>
      </c>
      <c r="E4" s="38"/>
      <c r="F4" s="39" t="s">
        <v>88</v>
      </c>
      <c r="G4" s="39">
        <v>38</v>
      </c>
      <c r="H4" s="13"/>
      <c r="I4" s="28">
        <f t="shared" ref="I4:I7" si="0">G4*H4</f>
        <v>0</v>
      </c>
      <c r="J4" s="29"/>
      <c r="K4" s="30"/>
      <c r="L4" s="30"/>
      <c r="M4" s="30"/>
      <c r="N4" s="30"/>
    </row>
    <row r="5" ht="33.95" customHeight="1" spans="1:14">
      <c r="A5" s="10">
        <v>2</v>
      </c>
      <c r="B5" s="37" t="s">
        <v>89</v>
      </c>
      <c r="C5" s="38" t="s">
        <v>86</v>
      </c>
      <c r="D5" s="38" t="s">
        <v>90</v>
      </c>
      <c r="E5" s="38"/>
      <c r="F5" s="39" t="s">
        <v>91</v>
      </c>
      <c r="G5" s="39">
        <v>800</v>
      </c>
      <c r="H5" s="13"/>
      <c r="I5" s="28"/>
      <c r="J5" s="29"/>
      <c r="K5" s="30"/>
      <c r="L5" s="30"/>
      <c r="M5" s="30"/>
      <c r="N5" s="30"/>
    </row>
    <row r="6" s="35" customFormat="1" ht="33.95" customHeight="1" spans="1:14">
      <c r="A6" s="14">
        <v>3</v>
      </c>
      <c r="B6" s="37" t="s">
        <v>92</v>
      </c>
      <c r="C6" s="38" t="s">
        <v>86</v>
      </c>
      <c r="D6" s="38" t="s">
        <v>90</v>
      </c>
      <c r="E6" s="40"/>
      <c r="F6" s="41" t="s">
        <v>91</v>
      </c>
      <c r="G6" s="41">
        <v>800</v>
      </c>
      <c r="H6" s="13"/>
      <c r="I6" s="28">
        <f t="shared" si="0"/>
        <v>0</v>
      </c>
      <c r="J6" s="29"/>
      <c r="K6" s="30"/>
      <c r="L6" s="30"/>
      <c r="M6" s="30"/>
      <c r="N6" s="30"/>
    </row>
    <row r="7" ht="33.95" customHeight="1" spans="1:14">
      <c r="A7" s="14">
        <v>4</v>
      </c>
      <c r="B7" s="37" t="s">
        <v>93</v>
      </c>
      <c r="C7" s="38" t="s">
        <v>86</v>
      </c>
      <c r="D7" s="42" t="s">
        <v>94</v>
      </c>
      <c r="E7" s="40"/>
      <c r="F7" s="41" t="s">
        <v>91</v>
      </c>
      <c r="G7" s="41">
        <v>10</v>
      </c>
      <c r="H7" s="13"/>
      <c r="I7" s="28">
        <f t="shared" si="0"/>
        <v>0</v>
      </c>
      <c r="J7" s="29"/>
      <c r="K7" s="30"/>
      <c r="L7" s="30"/>
      <c r="M7" s="30"/>
      <c r="N7" s="30"/>
    </row>
    <row r="8" ht="33.95" customHeight="1" spans="1:14">
      <c r="A8" s="8" t="s">
        <v>71</v>
      </c>
      <c r="B8" s="8"/>
      <c r="C8" s="15">
        <f>SUM(I4:I7)</f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34.5" customHeight="1" spans="1:14">
      <c r="A9" s="16" t="s">
        <v>72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1"/>
    </row>
    <row r="10" ht="83.25" customHeight="1" spans="1:1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2"/>
    </row>
    <row r="11" ht="27.95" customHeight="1" spans="1:14">
      <c r="A11" s="20" t="s">
        <v>73</v>
      </c>
      <c r="B11" s="20"/>
      <c r="C11" s="20"/>
      <c r="D11" s="20"/>
      <c r="E11" s="20"/>
      <c r="F11" s="20"/>
      <c r="G11" s="20"/>
      <c r="H11" s="20"/>
      <c r="I11" s="33" t="s">
        <v>74</v>
      </c>
      <c r="J11" s="33"/>
      <c r="K11" s="33"/>
      <c r="L11" s="33"/>
      <c r="M11" s="33"/>
      <c r="N11" s="33"/>
    </row>
    <row r="12" ht="27.95" customHeight="1" spans="1:14">
      <c r="A12" s="21" t="s">
        <v>75</v>
      </c>
      <c r="B12" s="21"/>
      <c r="C12" s="21"/>
      <c r="D12" s="21"/>
      <c r="E12" s="21"/>
      <c r="F12" s="22" t="s">
        <v>76</v>
      </c>
      <c r="G12" s="22"/>
      <c r="H12" s="22"/>
      <c r="I12" s="22"/>
      <c r="J12" s="22"/>
      <c r="K12" s="22"/>
      <c r="L12" s="34" t="s">
        <v>77</v>
      </c>
      <c r="M12" s="34"/>
      <c r="N12" s="34"/>
    </row>
    <row r="14" s="2" customFormat="1" ht="27.95" customHeight="1" spans="1:14">
      <c r="A14" s="23" t="s">
        <v>78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="2" customFormat="1" ht="27.95" customHeight="1" spans="1:14">
      <c r="A15" s="25" t="s">
        <v>79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">
      <c r="A16" s="25" t="s">
        <v>95</v>
      </c>
    </row>
  </sheetData>
  <mergeCells count="11">
    <mergeCell ref="A1:N1"/>
    <mergeCell ref="A2:N2"/>
    <mergeCell ref="A8:B8"/>
    <mergeCell ref="C8:N8"/>
    <mergeCell ref="A9:N9"/>
    <mergeCell ref="A10:N10"/>
    <mergeCell ref="A11:H11"/>
    <mergeCell ref="I11:N11"/>
    <mergeCell ref="A12:D12"/>
    <mergeCell ref="F12:K12"/>
    <mergeCell ref="L12:N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E12" sqref="E12"/>
    </sheetView>
  </sheetViews>
  <sheetFormatPr defaultColWidth="9" defaultRowHeight="14.25"/>
  <cols>
    <col min="1" max="1" width="7.125" customWidth="1"/>
    <col min="2" max="2" width="30.625" style="3" customWidth="1"/>
    <col min="3" max="3" width="9.875" style="4" customWidth="1"/>
    <col min="4" max="4" width="25.5" style="4" customWidth="1"/>
    <col min="5" max="5" width="17.75" style="4" customWidth="1"/>
    <col min="6" max="7" width="9.75" style="1" customWidth="1"/>
    <col min="8" max="8" width="11" style="5" customWidth="1"/>
    <col min="9" max="9" width="12.375" style="5" customWidth="1"/>
    <col min="10" max="10" width="12.75" customWidth="1"/>
    <col min="11" max="11" width="14.875" customWidth="1"/>
    <col min="12" max="12" width="18.125" customWidth="1"/>
    <col min="13" max="13" width="11.5" customWidth="1"/>
    <col min="14" max="14" width="15" customWidth="1"/>
  </cols>
  <sheetData>
    <row r="1" ht="39.7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2.5" customHeight="1" spans="1:14">
      <c r="A2" s="7" t="s">
        <v>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8.5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33.95" customHeight="1" spans="1:14">
      <c r="A4" s="10">
        <v>1</v>
      </c>
      <c r="B4" s="11" t="s">
        <v>97</v>
      </c>
      <c r="C4" s="12" t="s">
        <v>98</v>
      </c>
      <c r="D4" s="11" t="s">
        <v>99</v>
      </c>
      <c r="E4" s="11"/>
      <c r="F4" s="12" t="s">
        <v>100</v>
      </c>
      <c r="G4" s="12">
        <v>45000</v>
      </c>
      <c r="H4" s="13"/>
      <c r="I4" s="28"/>
      <c r="J4" s="29"/>
      <c r="K4" s="30"/>
      <c r="L4" s="30"/>
      <c r="M4" s="30"/>
      <c r="N4" s="30"/>
    </row>
    <row r="5" ht="33.75" customHeight="1" spans="1:14">
      <c r="A5" s="10">
        <v>2</v>
      </c>
      <c r="B5" s="11" t="s">
        <v>97</v>
      </c>
      <c r="C5" s="12" t="s">
        <v>98</v>
      </c>
      <c r="D5" s="11" t="s">
        <v>101</v>
      </c>
      <c r="E5" s="11"/>
      <c r="F5" s="12" t="s">
        <v>43</v>
      </c>
      <c r="G5" s="12">
        <v>620000</v>
      </c>
      <c r="H5" s="13"/>
      <c r="I5" s="28"/>
      <c r="J5" s="29"/>
      <c r="K5" s="30"/>
      <c r="L5" s="30"/>
      <c r="M5" s="30"/>
      <c r="N5" s="30"/>
    </row>
    <row r="6" ht="33.95" customHeight="1" spans="1:14">
      <c r="A6" s="10">
        <v>3</v>
      </c>
      <c r="B6" s="11" t="s">
        <v>102</v>
      </c>
      <c r="C6" s="12" t="s">
        <v>98</v>
      </c>
      <c r="D6" s="11" t="s">
        <v>103</v>
      </c>
      <c r="E6" s="11"/>
      <c r="F6" s="12" t="s">
        <v>104</v>
      </c>
      <c r="G6" s="12">
        <v>35000</v>
      </c>
      <c r="H6" s="13"/>
      <c r="I6" s="28"/>
      <c r="J6" s="29"/>
      <c r="K6" s="30"/>
      <c r="L6" s="30"/>
      <c r="M6" s="30"/>
      <c r="N6" s="30"/>
    </row>
    <row r="7" ht="33.95" customHeight="1" spans="1:14">
      <c r="A7" s="14">
        <v>4</v>
      </c>
      <c r="B7" s="11" t="s">
        <v>102</v>
      </c>
      <c r="C7" s="12" t="s">
        <v>98</v>
      </c>
      <c r="D7" s="11" t="s">
        <v>105</v>
      </c>
      <c r="E7" s="11"/>
      <c r="F7" s="12" t="s">
        <v>104</v>
      </c>
      <c r="G7" s="12">
        <v>120000</v>
      </c>
      <c r="H7" s="13"/>
      <c r="I7" s="28"/>
      <c r="J7" s="29"/>
      <c r="K7" s="30"/>
      <c r="L7" s="30"/>
      <c r="M7" s="30"/>
      <c r="N7" s="30"/>
    </row>
    <row r="8" ht="33.95" customHeight="1" spans="1:14">
      <c r="A8" s="8" t="s">
        <v>71</v>
      </c>
      <c r="B8" s="8"/>
      <c r="C8" s="15">
        <f>SUM(I4:I7)</f>
        <v>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ht="34.5" customHeight="1" spans="1:14">
      <c r="A9" s="16" t="s">
        <v>72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1"/>
    </row>
    <row r="10" ht="83.25" customHeight="1" spans="1:1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32"/>
    </row>
    <row r="11" ht="27.95" customHeight="1" spans="1:14">
      <c r="A11" s="20" t="s">
        <v>73</v>
      </c>
      <c r="B11" s="20"/>
      <c r="C11" s="20"/>
      <c r="D11" s="20"/>
      <c r="E11" s="20"/>
      <c r="F11" s="20"/>
      <c r="G11" s="20"/>
      <c r="H11" s="20"/>
      <c r="I11" s="33" t="s">
        <v>74</v>
      </c>
      <c r="J11" s="33"/>
      <c r="K11" s="33"/>
      <c r="L11" s="33"/>
      <c r="M11" s="33"/>
      <c r="N11" s="33"/>
    </row>
    <row r="12" ht="27.95" customHeight="1" spans="1:14">
      <c r="A12" s="21" t="s">
        <v>75</v>
      </c>
      <c r="B12" s="21"/>
      <c r="C12" s="21"/>
      <c r="D12" s="21"/>
      <c r="E12" s="21"/>
      <c r="F12" s="22" t="s">
        <v>76</v>
      </c>
      <c r="G12" s="22"/>
      <c r="H12" s="22"/>
      <c r="I12" s="22"/>
      <c r="J12" s="22"/>
      <c r="K12" s="22"/>
      <c r="L12" s="34" t="s">
        <v>77</v>
      </c>
      <c r="M12" s="34"/>
      <c r="N12" s="34"/>
    </row>
    <row r="14" s="2" customFormat="1" ht="27.95" customHeight="1" spans="1:14">
      <c r="A14" s="23" t="s">
        <v>78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="2" customFormat="1" ht="27.95" customHeight="1" spans="1:14">
      <c r="A15" s="25" t="s">
        <v>79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">
      <c r="A16" s="25" t="s">
        <v>80</v>
      </c>
    </row>
    <row r="17" spans="1:2">
      <c r="A17" s="26" t="s">
        <v>106</v>
      </c>
      <c r="B17" s="27"/>
    </row>
  </sheetData>
  <mergeCells count="12">
    <mergeCell ref="A1:N1"/>
    <mergeCell ref="A2:N2"/>
    <mergeCell ref="A8:B8"/>
    <mergeCell ref="C8:N8"/>
    <mergeCell ref="A9:N9"/>
    <mergeCell ref="A10:N10"/>
    <mergeCell ref="A11:H11"/>
    <mergeCell ref="I11:N11"/>
    <mergeCell ref="A12:D12"/>
    <mergeCell ref="F12:K12"/>
    <mergeCell ref="L12:N12"/>
    <mergeCell ref="A17:B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标项1</vt:lpstr>
      <vt:lpstr>标项2</vt:lpstr>
      <vt:lpstr>标项3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zheng</cp:lastModifiedBy>
  <dcterms:created xsi:type="dcterms:W3CDTF">2023-03-29T02:09:00Z</dcterms:created>
  <cp:lastPrinted>2023-12-15T02:22:00Z</cp:lastPrinted>
  <dcterms:modified xsi:type="dcterms:W3CDTF">2026-03-31T06:38:49Z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FCD0A070CF0C48CCBE034A15DD025B5A</vt:lpwstr>
  </property>
</Properties>
</file>