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6.07.02 2026-CGB-05 棉球、棉签、医用灭菌包装无纺布、采血袋等医用耗材\"/>
    </mc:Choice>
  </mc:AlternateContent>
  <xr:revisionPtr revIDLastSave="0" documentId="13_ncr:1_{F1086A32-D1F0-45EB-A4A1-8027EB0014A1}" xr6:coauthVersionLast="47" xr6:coauthVersionMax="47" xr10:uidLastSave="{00000000-0000-0000-0000-000000000000}"/>
  <bookViews>
    <workbookView xWindow="-120" yWindow="-120" windowWidth="24240" windowHeight="13020" xr2:uid="{4002C411-824B-4235-ADFE-CD22D5C558A8}"/>
  </bookViews>
  <sheets>
    <sheet name="项目" sheetId="3" r:id="rId1"/>
    <sheet name="标项1" sheetId="20" r:id="rId2"/>
    <sheet name="标项2" sheetId="22" r:id="rId3"/>
    <sheet name="标项3" sheetId="23" r:id="rId4"/>
    <sheet name="标项4" sheetId="24" r:id="rId5"/>
    <sheet name="标项5" sheetId="25" r:id="rId6"/>
    <sheet name="标项6" sheetId="2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5" l="1"/>
  <c r="D2" i="25"/>
  <c r="A2" i="25"/>
  <c r="C14" i="24"/>
  <c r="D2" i="24"/>
  <c r="A2" i="24"/>
  <c r="C12" i="23"/>
  <c r="D2" i="23"/>
  <c r="A2" i="23"/>
  <c r="C9" i="22"/>
  <c r="D2" i="22"/>
  <c r="A2" i="22"/>
  <c r="C10" i="21" l="1"/>
  <c r="D2" i="21"/>
  <c r="A2" i="21"/>
  <c r="D2" i="20" l="1"/>
  <c r="A2" i="20"/>
  <c r="C10" i="20" l="1"/>
</calcChain>
</file>

<file path=xl/sharedStrings.xml><?xml version="1.0" encoding="utf-8"?>
<sst xmlns="http://schemas.openxmlformats.org/spreadsheetml/2006/main" count="321" uniqueCount="121">
  <si>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</si>
  <si>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</si>
  <si>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</si>
  <si>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</si>
  <si>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</si>
  <si>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</si>
  <si>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</si>
  <si>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</si>
  <si>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</si>
  <si>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</si>
  <si>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</si>
  <si>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</si>
  <si>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</si>
  <si>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</si>
  <si>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</si>
  <si>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</si>
  <si>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</si>
  <si>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</si>
  <si>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</si>
  <si>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</si>
  <si>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</si>
  <si>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</si>
  <si>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</si>
  <si>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</si>
  <si>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</si>
  <si>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</si>
  <si>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</si>
  <si>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</si>
  <si>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</si>
  <si>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</si>
  <si>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</si>
  <si>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</si>
  <si>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</si>
  <si>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2年</t>
    <phoneticPr fontId="2" type="noConversion"/>
  </si>
  <si>
    <t>注：</t>
    <phoneticPr fontId="2" type="noConversion"/>
  </si>
  <si>
    <t>片</t>
  </si>
  <si>
    <t>批</t>
    <phoneticPr fontId="2" type="noConversion"/>
  </si>
  <si>
    <t>脱脂棉球、脱脂纱布块等产品</t>
    <phoneticPr fontId="2" type="noConversion"/>
  </si>
  <si>
    <t>灭菌医用纱布块</t>
    <phoneticPr fontId="2" type="noConversion"/>
  </si>
  <si>
    <t>弹性医用胶布等产品</t>
    <phoneticPr fontId="2" type="noConversion"/>
  </si>
  <si>
    <t>医用灭菌包装无纺布</t>
    <phoneticPr fontId="2" type="noConversion"/>
  </si>
  <si>
    <t>采血袋等耗材</t>
    <phoneticPr fontId="2" type="noConversion"/>
  </si>
  <si>
    <t>棉球、棉签系列产品</t>
    <phoneticPr fontId="2" type="noConversion"/>
  </si>
  <si>
    <t>碘伏棉签</t>
  </si>
  <si>
    <t>碘伏棉球</t>
  </si>
  <si>
    <t>酒精棉签</t>
  </si>
  <si>
    <t>20支/瓶</t>
  </si>
  <si>
    <t>50支/瓶</t>
  </si>
  <si>
    <t>2支/袋</t>
  </si>
  <si>
    <t>10支/袋</t>
  </si>
  <si>
    <t>复合碘消毒棉签（铝箔）</t>
    <phoneticPr fontId="2" type="noConversion"/>
  </si>
  <si>
    <t>瓶</t>
  </si>
  <si>
    <t>袋</t>
  </si>
  <si>
    <t>2026-CGB-05</t>
    <phoneticPr fontId="2" type="noConversion"/>
  </si>
  <si>
    <t>棉球、棉签、医用灭菌包装无纺布、采血袋等医用耗材</t>
    <phoneticPr fontId="2" type="noConversion"/>
  </si>
  <si>
    <t xml:space="preserve"> </t>
    <phoneticPr fontId="2" type="noConversion"/>
  </si>
  <si>
    <t>AC-Q-400</t>
  </si>
  <si>
    <t>AC-T-200</t>
  </si>
  <si>
    <t>AC-T-300</t>
  </si>
  <si>
    <t>AC-T-400</t>
  </si>
  <si>
    <t>PT-F-400</t>
  </si>
  <si>
    <t>PT-S-500</t>
  </si>
  <si>
    <t>只</t>
  </si>
  <si>
    <t>只</t>
    <phoneticPr fontId="2" type="noConversion"/>
  </si>
  <si>
    <t>棉垫</t>
  </si>
  <si>
    <t>弹性绷带</t>
  </si>
  <si>
    <t>医用纱布块</t>
  </si>
  <si>
    <t>30*35</t>
  </si>
  <si>
    <t xml:space="preserve">7.5cm*450cm </t>
  </si>
  <si>
    <t>10*15cm-8P(非灭菌型)</t>
  </si>
  <si>
    <t>5cm*7cm-8p(非灭菌型;不带X光线;100片装)</t>
  </si>
  <si>
    <t>8*10cm-8p(非灭菌型;不带X光线;100片装)</t>
  </si>
  <si>
    <t>卷</t>
  </si>
  <si>
    <t>医用手术巾</t>
  </si>
  <si>
    <t>8cm*10cm-8p 带X光</t>
  </si>
  <si>
    <t>8cm*10cm-8p 一字剪口</t>
  </si>
  <si>
    <t>灭菌型 10*15-8P</t>
  </si>
  <si>
    <t>灭菌型 8*10-8P （2片装）</t>
  </si>
  <si>
    <t>灭菌型 8*10-8P（5片装）</t>
  </si>
  <si>
    <t>10*40cm-4P(5片)灭菌光线</t>
  </si>
  <si>
    <t>30*30cm-4P；5片</t>
  </si>
  <si>
    <t>40cm*40cm-4p*2片(灭菌型;带X光线;双股蓝棉带)</t>
  </si>
  <si>
    <t>弹性医用胶布</t>
  </si>
  <si>
    <t>石膏衬垫</t>
  </si>
  <si>
    <t>网状头套</t>
  </si>
  <si>
    <t>消毒刷</t>
  </si>
  <si>
    <t>医用胶带</t>
  </si>
  <si>
    <t>医用棉片</t>
  </si>
  <si>
    <t>医用丝绸胶带</t>
  </si>
  <si>
    <t>医用橡皮膏</t>
  </si>
  <si>
    <t>粘胶石膏绷带</t>
  </si>
  <si>
    <t>自粘弹力绷带</t>
  </si>
  <si>
    <t>2733-50</t>
  </si>
  <si>
    <t>150mm×4500mm 6寸</t>
  </si>
  <si>
    <t>大号</t>
  </si>
  <si>
    <t xml:space="preserve"> 10支/包</t>
  </si>
  <si>
    <t>T8030C-1</t>
  </si>
  <si>
    <t>2.5cm*7cm</t>
  </si>
  <si>
    <t>1538-0</t>
  </si>
  <si>
    <t>26*500 (纸盒)</t>
  </si>
  <si>
    <t>6*5 12*1精装</t>
  </si>
  <si>
    <t>1582   5.08*4.57</t>
  </si>
  <si>
    <t>包</t>
  </si>
  <si>
    <t>盒</t>
  </si>
  <si>
    <t>筒</t>
  </si>
  <si>
    <t>100*100cm（150张/箱）</t>
    <phoneticPr fontId="15" type="noConversion"/>
  </si>
  <si>
    <t>100*100cm（250张/箱）</t>
  </si>
  <si>
    <t>120*120cm（150张/箱）</t>
  </si>
  <si>
    <t>50*50cm（1000张/箱）</t>
  </si>
  <si>
    <t>60*60cm（600张/箱）</t>
  </si>
  <si>
    <t>80*80cm（300张/箱）</t>
  </si>
  <si>
    <t>张</t>
  </si>
  <si>
    <t>一次性使用去白细胞塑料血袋（5个袋体）</t>
    <phoneticPr fontId="2" type="noConversion"/>
  </si>
  <si>
    <t>一次性使用去白细胞塑料血袋（4个袋体）</t>
    <phoneticPr fontId="2" type="noConversion"/>
  </si>
  <si>
    <t>一次性使用塑料血袋（5个袋体）</t>
    <phoneticPr fontId="2" type="noConversion"/>
  </si>
  <si>
    <t>1.各标项需提供样品</t>
    <phoneticPr fontId="2" type="noConversion"/>
  </si>
  <si>
    <t>40*40cm（1000张/箱）</t>
    <phoneticPr fontId="2" type="noConversion"/>
  </si>
  <si>
    <t>2.标项5需求</t>
    <phoneticPr fontId="2" type="noConversion"/>
  </si>
  <si>
    <r>
      <t>2.1 规格40*40cm/50*50cm/60*60cm</t>
    </r>
    <r>
      <rPr>
        <sz val="11"/>
        <color theme="1"/>
        <rFont val="等线"/>
        <family val="3"/>
        <charset val="134"/>
      </rPr>
      <t>≧50g</t>
    </r>
    <phoneticPr fontId="2" type="noConversion"/>
  </si>
  <si>
    <r>
      <t>2.2 规格80*80cm/100*100cm/120*120cm</t>
    </r>
    <r>
      <rPr>
        <sz val="11"/>
        <color theme="1"/>
        <rFont val="等线"/>
        <family val="3"/>
        <charset val="134"/>
      </rPr>
      <t>≧60g</t>
    </r>
    <phoneticPr fontId="2" type="noConversion"/>
  </si>
  <si>
    <t>3.项目6需求详见清单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</si>
</sst>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&quot;;0.00"/>
  </numFmts>
  <fonts count="17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6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shrinkToFit="1"/>
    </xf>
    <xf numFmtId="0" fontId="13" fillId="0" borderId="1" xfId="0" applyFont="1" applyBorder="1" applyProtection="1">
      <alignment vertical="center"/>
      <protection locked="0"/>
    </xf>
    <xf numFmtId="0" fontId="13" fillId="0" borderId="1" xfId="0" applyFont="1" applyBorder="1" applyAlignment="1">
      <alignment horizontal="left" vertical="center" shrinkToFit="1"/>
    </xf>
    <xf numFmtId="0" fontId="0" fillId="0" borderId="1" xfId="0" applyBorder="1" applyProtection="1">
      <alignment vertical="center"/>
      <protection locked="0"/>
    </xf>
    <xf numFmtId="0" fontId="14" fillId="0" borderId="1" xfId="0" applyFont="1" applyBorder="1" applyAlignment="1">
      <alignment horizontal="left" vertical="center" shrinkToFi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8"/>
  <sheetViews>
    <sheetView showGridLines="0" tabSelected="1" workbookViewId="0">
      <selection activeCell="I20" sqref="I20"/>
    </sheetView>
  </sheetViews>
  <sheetFormatPr defaultRowHeight="27.95" customHeight="1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>
      <c r="B1" s="7" t="s">
        <v>28</v>
      </c>
      <c r="C1" s="6" t="s">
        <v>53</v>
      </c>
    </row>
    <row r="2" spans="1:10" ht="27.95" customHeight="1">
      <c r="B2" s="7" t="s">
        <v>27</v>
      </c>
      <c r="C2" s="6" t="s">
        <v>54</v>
      </c>
    </row>
    <row r="4" spans="1:10" ht="13.5" customHeight="1">
      <c r="A4" s="5" t="s">
        <v>8</v>
      </c>
    </row>
    <row r="5" spans="1:10" s="7" customFormat="1" ht="27.95" customHeight="1">
      <c r="B5" s="4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s="7" customFormat="1" ht="27.95" customHeight="1">
      <c r="B6" s="4">
        <v>1</v>
      </c>
      <c r="C6" s="8" t="s">
        <v>42</v>
      </c>
      <c r="D6" s="17"/>
      <c r="E6" s="17">
        <v>9</v>
      </c>
      <c r="F6" s="4" t="s">
        <v>33</v>
      </c>
      <c r="G6" s="4" t="s">
        <v>36</v>
      </c>
      <c r="H6" s="4">
        <v>1</v>
      </c>
      <c r="I6" s="1"/>
    </row>
    <row r="7" spans="1:10" s="7" customFormat="1" ht="27.95" customHeight="1">
      <c r="B7" s="4">
        <v>2</v>
      </c>
      <c r="C7" s="8" t="s">
        <v>37</v>
      </c>
      <c r="D7" s="17"/>
      <c r="E7" s="17">
        <v>8.1</v>
      </c>
      <c r="F7" s="4" t="s">
        <v>33</v>
      </c>
      <c r="G7" s="4" t="s">
        <v>36</v>
      </c>
      <c r="H7" s="4">
        <v>1</v>
      </c>
      <c r="I7" s="1"/>
    </row>
    <row r="8" spans="1:10" s="7" customFormat="1" ht="27.95" customHeight="1">
      <c r="B8" s="4">
        <v>3</v>
      </c>
      <c r="C8" s="8" t="s">
        <v>38</v>
      </c>
      <c r="D8" s="17"/>
      <c r="E8" s="17">
        <v>14.8</v>
      </c>
      <c r="F8" s="4" t="s">
        <v>33</v>
      </c>
      <c r="G8" s="4" t="s">
        <v>36</v>
      </c>
      <c r="H8" s="4">
        <v>1</v>
      </c>
      <c r="I8" s="1"/>
    </row>
    <row r="9" spans="1:10" s="7" customFormat="1" ht="27.95" customHeight="1">
      <c r="B9" s="4">
        <v>4</v>
      </c>
      <c r="C9" s="8" t="s">
        <v>39</v>
      </c>
      <c r="D9" s="17"/>
      <c r="E9" s="17">
        <v>9.6</v>
      </c>
      <c r="F9" s="4" t="s">
        <v>33</v>
      </c>
      <c r="G9" s="4" t="s">
        <v>36</v>
      </c>
      <c r="H9" s="4">
        <v>1</v>
      </c>
      <c r="I9" s="1"/>
    </row>
    <row r="10" spans="1:10" s="7" customFormat="1" ht="27.95" customHeight="1">
      <c r="B10" s="4">
        <v>5</v>
      </c>
      <c r="C10" s="8" t="s">
        <v>40</v>
      </c>
      <c r="D10" s="17"/>
      <c r="E10" s="17">
        <v>5.4</v>
      </c>
      <c r="F10" s="4" t="s">
        <v>33</v>
      </c>
      <c r="G10" s="4" t="s">
        <v>36</v>
      </c>
      <c r="H10" s="4">
        <v>1</v>
      </c>
      <c r="I10" s="1"/>
    </row>
    <row r="11" spans="1:10" s="7" customFormat="1" ht="27.95" customHeight="1">
      <c r="B11" s="4">
        <v>6</v>
      </c>
      <c r="C11" s="8" t="s">
        <v>41</v>
      </c>
      <c r="D11" s="17"/>
      <c r="E11" s="17">
        <v>15</v>
      </c>
      <c r="F11" s="4" t="s">
        <v>33</v>
      </c>
      <c r="G11" s="4" t="s">
        <v>36</v>
      </c>
      <c r="H11" s="4">
        <v>1</v>
      </c>
      <c r="I11" s="1"/>
    </row>
    <row r="12" spans="1:10" ht="13.5" customHeight="1">
      <c r="J12" s="24" t="s">
        <v>8</v>
      </c>
    </row>
    <row r="13" spans="1:10" ht="14.25" customHeight="1"/>
    <row r="14" spans="1:10" ht="27.95" customHeight="1">
      <c r="B14" s="25" t="s">
        <v>34</v>
      </c>
      <c r="C14" s="6" t="s">
        <v>115</v>
      </c>
    </row>
    <row r="15" spans="1:10" ht="15" customHeight="1">
      <c r="C15" s="6" t="s">
        <v>117</v>
      </c>
    </row>
    <row r="16" spans="1:10" ht="15" customHeight="1">
      <c r="C16" s="6" t="s">
        <v>118</v>
      </c>
    </row>
    <row r="17" spans="3:3" ht="15" customHeight="1">
      <c r="C17" s="6" t="s">
        <v>119</v>
      </c>
    </row>
    <row r="18" spans="3:3" ht="27.95" customHeight="1">
      <c r="C18" s="6" t="s">
        <v>120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155E-37C6-4975-8D88-3C1057330BEB}">
  <sheetPr>
    <pageSetUpPr fitToPage="1"/>
  </sheetPr>
  <dimension ref="A1:O18"/>
  <sheetViews>
    <sheetView showGridLines="0" workbookViewId="0">
      <selection activeCell="O11" sqref="O11"/>
    </sheetView>
  </sheetViews>
  <sheetFormatPr defaultColWidth="9" defaultRowHeight="14.25"/>
  <cols>
    <col min="1" max="1" width="5.375" style="9" customWidth="1"/>
    <col min="2" max="2" width="32.125" style="16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5" ht="60" customHeight="1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40.5" customHeight="1">
      <c r="A2" s="21" t="str">
        <f>"项目编号："&amp;项目!C1</f>
        <v>项目编号：2026-CGB-05</v>
      </c>
      <c r="C2" s="10" t="s">
        <v>27</v>
      </c>
      <c r="D2" s="22" t="str">
        <f>项目!C2</f>
        <v>棉球、棉签、医用灭菌包装无纺布、采血袋等医用耗材</v>
      </c>
      <c r="E2" s="20"/>
      <c r="F2" s="20"/>
      <c r="G2" s="20"/>
      <c r="H2" s="20"/>
      <c r="I2" s="20"/>
      <c r="J2" s="20"/>
      <c r="K2" s="18" t="s">
        <v>17</v>
      </c>
      <c r="L2" s="40" t="s">
        <v>42</v>
      </c>
      <c r="M2" s="40"/>
      <c r="N2" s="40"/>
    </row>
    <row r="3" spans="1:15" s="12" customFormat="1" ht="36" customHeight="1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5" ht="27.95" customHeight="1">
      <c r="A4" s="13">
        <v>1</v>
      </c>
      <c r="B4" s="28" t="s">
        <v>43</v>
      </c>
      <c r="C4" s="14">
        <v>24675</v>
      </c>
      <c r="D4" s="14" t="s">
        <v>46</v>
      </c>
      <c r="E4" s="14" t="s">
        <v>51</v>
      </c>
      <c r="F4" s="14"/>
      <c r="G4" s="14"/>
      <c r="H4" s="23"/>
      <c r="I4" s="14"/>
      <c r="J4" s="14"/>
      <c r="K4" s="14"/>
      <c r="L4" s="15"/>
      <c r="M4" s="15"/>
      <c r="N4" s="15"/>
    </row>
    <row r="5" spans="1:15" ht="27.95" customHeight="1">
      <c r="A5" s="13">
        <v>2</v>
      </c>
      <c r="B5" s="28" t="s">
        <v>43</v>
      </c>
      <c r="C5" s="14">
        <v>7790</v>
      </c>
      <c r="D5" s="14" t="s">
        <v>47</v>
      </c>
      <c r="E5" s="14" t="s">
        <v>51</v>
      </c>
      <c r="F5" s="14"/>
      <c r="G5" s="14"/>
      <c r="H5" s="23"/>
      <c r="I5" s="14"/>
      <c r="J5" s="14"/>
      <c r="K5" s="14"/>
      <c r="L5" s="15"/>
      <c r="M5" s="15"/>
      <c r="N5" s="15"/>
    </row>
    <row r="6" spans="1:15" ht="27.95" customHeight="1">
      <c r="A6" s="13">
        <v>3</v>
      </c>
      <c r="B6" s="28" t="s">
        <v>44</v>
      </c>
      <c r="C6" s="14">
        <v>8500</v>
      </c>
      <c r="D6" s="14" t="s">
        <v>48</v>
      </c>
      <c r="E6" s="14" t="s">
        <v>52</v>
      </c>
      <c r="F6" s="14"/>
      <c r="G6" s="14"/>
      <c r="H6" s="23"/>
      <c r="I6" s="14"/>
      <c r="J6" s="14"/>
      <c r="K6" s="14"/>
      <c r="L6" s="15"/>
      <c r="M6" s="15"/>
      <c r="N6" s="15"/>
    </row>
    <row r="7" spans="1:15" ht="27.95" customHeight="1">
      <c r="A7" s="13">
        <v>4</v>
      </c>
      <c r="B7" s="28" t="s">
        <v>45</v>
      </c>
      <c r="C7" s="14">
        <v>10557</v>
      </c>
      <c r="D7" s="14" t="s">
        <v>49</v>
      </c>
      <c r="E7" s="14" t="s">
        <v>52</v>
      </c>
      <c r="F7" s="14"/>
      <c r="G7" s="14"/>
      <c r="H7" s="23"/>
      <c r="I7" s="14"/>
      <c r="J7" s="14"/>
      <c r="K7" s="14"/>
      <c r="L7" s="15"/>
      <c r="M7" s="15"/>
      <c r="N7" s="15"/>
    </row>
    <row r="8" spans="1:15" ht="27.95" customHeight="1">
      <c r="A8" s="13">
        <v>5</v>
      </c>
      <c r="B8" s="28" t="s">
        <v>45</v>
      </c>
      <c r="C8" s="14">
        <v>10660</v>
      </c>
      <c r="D8" s="14" t="s">
        <v>47</v>
      </c>
      <c r="E8" s="14" t="s">
        <v>51</v>
      </c>
      <c r="F8" s="14"/>
      <c r="G8" s="14"/>
      <c r="H8" s="23"/>
      <c r="I8" s="14"/>
      <c r="J8" s="14"/>
      <c r="K8" s="14"/>
      <c r="L8" s="15"/>
      <c r="M8" s="15"/>
      <c r="N8" s="15"/>
    </row>
    <row r="9" spans="1:15" ht="27.95" customHeight="1">
      <c r="A9" s="13">
        <v>6</v>
      </c>
      <c r="B9" s="28" t="s">
        <v>50</v>
      </c>
      <c r="C9" s="14">
        <v>25000</v>
      </c>
      <c r="D9" s="14" t="s">
        <v>47</v>
      </c>
      <c r="E9" s="14" t="s">
        <v>51</v>
      </c>
      <c r="F9" s="14"/>
      <c r="G9" s="14"/>
      <c r="H9" s="23"/>
      <c r="I9" s="14"/>
      <c r="J9" s="14"/>
      <c r="K9" s="14"/>
      <c r="L9" s="15"/>
      <c r="M9" s="15"/>
      <c r="N9" s="15"/>
    </row>
    <row r="10" spans="1:15" ht="27.95" customHeight="1">
      <c r="A10" s="41" t="s">
        <v>26</v>
      </c>
      <c r="B10" s="41"/>
      <c r="C10" s="42">
        <f>SUM(H4:H9)</f>
        <v>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5" ht="27.95" customHeight="1">
      <c r="A11" s="43" t="s">
        <v>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 t="s">
        <v>55</v>
      </c>
    </row>
    <row r="12" spans="1:15" ht="84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5" ht="27.95" customHeight="1">
      <c r="A13" s="36" t="s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5" ht="27.95" customHeight="1">
      <c r="A14" s="37" t="s">
        <v>5</v>
      </c>
      <c r="B14" s="37"/>
      <c r="D14" s="38" t="s">
        <v>6</v>
      </c>
      <c r="E14" s="38"/>
      <c r="F14" s="38"/>
      <c r="G14" s="38"/>
      <c r="H14" s="38"/>
      <c r="I14" s="19"/>
      <c r="J14" s="19"/>
      <c r="K14" s="19"/>
      <c r="L14" s="19"/>
      <c r="M14" s="37" t="s">
        <v>7</v>
      </c>
      <c r="N14" s="37"/>
    </row>
    <row r="17" spans="1:14" s="16" customFormat="1">
      <c r="A17" s="27" t="s">
        <v>31</v>
      </c>
      <c r="C17" s="12"/>
      <c r="D17" s="12"/>
      <c r="E17" s="12"/>
      <c r="F17" s="12"/>
      <c r="G17" s="12"/>
      <c r="H17" s="12"/>
      <c r="I17" s="12"/>
      <c r="J17" s="12"/>
      <c r="K17" s="12"/>
      <c r="L17" s="9"/>
      <c r="M17" s="9"/>
      <c r="N17" s="9"/>
    </row>
    <row r="18" spans="1:14" s="16" customFormat="1">
      <c r="A18" s="26"/>
      <c r="C18" s="12"/>
      <c r="D18" s="12"/>
      <c r="E18" s="12"/>
      <c r="F18" s="12"/>
      <c r="G18" s="12"/>
      <c r="H18" s="12"/>
      <c r="I18" s="12"/>
      <c r="J18" s="12"/>
      <c r="K18" s="12"/>
      <c r="L18" s="9"/>
      <c r="M18" s="9"/>
      <c r="N18" s="9"/>
    </row>
  </sheetData>
  <mergeCells count="10">
    <mergeCell ref="A13:N13"/>
    <mergeCell ref="A14:B14"/>
    <mergeCell ref="D14:H14"/>
    <mergeCell ref="M14:N14"/>
    <mergeCell ref="A1:N1"/>
    <mergeCell ref="L2:N2"/>
    <mergeCell ref="A10:B10"/>
    <mergeCell ref="C10:N10"/>
    <mergeCell ref="A11:N11"/>
    <mergeCell ref="A12:N1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EF36-7619-4EE5-AD5C-530A561845C2}">
  <sheetPr>
    <pageSetUpPr fitToPage="1"/>
  </sheetPr>
  <dimension ref="A1:O17"/>
  <sheetViews>
    <sheetView showGridLines="0" workbookViewId="0">
      <selection activeCell="L2" sqref="L2:N2"/>
    </sheetView>
  </sheetViews>
  <sheetFormatPr defaultColWidth="9" defaultRowHeight="14.25"/>
  <cols>
    <col min="1" max="1" width="5.375" style="9" customWidth="1"/>
    <col min="2" max="2" width="32.125" style="16" customWidth="1"/>
    <col min="3" max="3" width="9.625" style="12" customWidth="1"/>
    <col min="4" max="4" width="38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5" ht="60" customHeight="1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40.5" customHeight="1">
      <c r="A2" s="21" t="str">
        <f>"项目编号："&amp;项目!C1</f>
        <v>项目编号：2026-CGB-05</v>
      </c>
      <c r="C2" s="10" t="s">
        <v>27</v>
      </c>
      <c r="D2" s="22" t="str">
        <f>项目!C2</f>
        <v>棉球、棉签、医用灭菌包装无纺布、采血袋等医用耗材</v>
      </c>
      <c r="E2" s="20"/>
      <c r="F2" s="20"/>
      <c r="G2" s="20"/>
      <c r="H2" s="20"/>
      <c r="I2" s="20"/>
      <c r="J2" s="20"/>
      <c r="K2" s="18" t="s">
        <v>17</v>
      </c>
      <c r="L2" s="40" t="s">
        <v>37</v>
      </c>
      <c r="M2" s="40"/>
      <c r="N2" s="40"/>
    </row>
    <row r="3" spans="1:15" s="12" customFormat="1" ht="36" customHeight="1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5" ht="27.95" customHeight="1">
      <c r="A4" s="13">
        <v>1</v>
      </c>
      <c r="B4" s="28" t="s">
        <v>64</v>
      </c>
      <c r="C4" s="31">
        <v>11218</v>
      </c>
      <c r="D4" s="28" t="s">
        <v>67</v>
      </c>
      <c r="E4" s="31" t="s">
        <v>35</v>
      </c>
      <c r="F4" s="14"/>
      <c r="G4" s="14"/>
      <c r="H4" s="23"/>
      <c r="I4" s="14"/>
      <c r="J4" s="14"/>
      <c r="K4" s="14"/>
      <c r="L4" s="15"/>
      <c r="M4" s="15"/>
      <c r="N4" s="15"/>
    </row>
    <row r="5" spans="1:15" ht="27.95" customHeight="1">
      <c r="A5" s="13">
        <v>2</v>
      </c>
      <c r="B5" s="28" t="s">
        <v>65</v>
      </c>
      <c r="C5" s="31">
        <v>1440</v>
      </c>
      <c r="D5" s="28" t="s">
        <v>68</v>
      </c>
      <c r="E5" s="31" t="s">
        <v>72</v>
      </c>
      <c r="F5" s="14"/>
      <c r="G5" s="14"/>
      <c r="H5" s="23"/>
      <c r="I5" s="14"/>
      <c r="J5" s="14"/>
      <c r="K5" s="14"/>
      <c r="L5" s="15"/>
      <c r="M5" s="15"/>
      <c r="N5" s="15"/>
    </row>
    <row r="6" spans="1:15" ht="27.95" customHeight="1">
      <c r="A6" s="13">
        <v>3</v>
      </c>
      <c r="B6" s="28" t="s">
        <v>66</v>
      </c>
      <c r="C6" s="30">
        <v>3000</v>
      </c>
      <c r="D6" s="32" t="s">
        <v>69</v>
      </c>
      <c r="E6" s="30" t="s">
        <v>35</v>
      </c>
      <c r="F6" s="14"/>
      <c r="G6" s="14"/>
      <c r="H6" s="23"/>
      <c r="I6" s="14"/>
      <c r="J6" s="14"/>
      <c r="K6" s="14"/>
      <c r="L6" s="15"/>
      <c r="M6" s="15"/>
      <c r="N6" s="15"/>
    </row>
    <row r="7" spans="1:15" ht="27.95" customHeight="1">
      <c r="A7" s="13">
        <v>4</v>
      </c>
      <c r="B7" s="28" t="s">
        <v>66</v>
      </c>
      <c r="C7" s="30">
        <v>56000</v>
      </c>
      <c r="D7" s="32" t="s">
        <v>70</v>
      </c>
      <c r="E7" s="30" t="s">
        <v>35</v>
      </c>
      <c r="F7" s="14"/>
      <c r="G7" s="14"/>
      <c r="H7" s="23"/>
      <c r="I7" s="14"/>
      <c r="J7" s="14"/>
      <c r="K7" s="14"/>
      <c r="L7" s="15"/>
      <c r="M7" s="15"/>
      <c r="N7" s="15"/>
    </row>
    <row r="8" spans="1:15" ht="27.95" customHeight="1">
      <c r="A8" s="13">
        <v>5</v>
      </c>
      <c r="B8" s="28" t="s">
        <v>66</v>
      </c>
      <c r="C8" s="30">
        <v>153400</v>
      </c>
      <c r="D8" s="32" t="s">
        <v>71</v>
      </c>
      <c r="E8" s="30" t="s">
        <v>35</v>
      </c>
      <c r="F8" s="14"/>
      <c r="G8" s="14"/>
      <c r="H8" s="23"/>
      <c r="I8" s="14"/>
      <c r="J8" s="14"/>
      <c r="K8" s="14"/>
      <c r="L8" s="15"/>
      <c r="M8" s="15"/>
      <c r="N8" s="15"/>
    </row>
    <row r="9" spans="1:15" ht="27.95" customHeight="1">
      <c r="A9" s="41" t="s">
        <v>26</v>
      </c>
      <c r="B9" s="41"/>
      <c r="C9" s="42">
        <f>SUM(H4:H8)</f>
        <v>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5" ht="27.95" customHeight="1">
      <c r="A10" s="43" t="s">
        <v>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 t="s">
        <v>55</v>
      </c>
    </row>
    <row r="11" spans="1:15" ht="84" customHeight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5" ht="27.95" customHeight="1">
      <c r="A12" s="36" t="s">
        <v>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5" ht="27.95" customHeight="1">
      <c r="A13" s="37" t="s">
        <v>5</v>
      </c>
      <c r="B13" s="37"/>
      <c r="D13" s="38" t="s">
        <v>6</v>
      </c>
      <c r="E13" s="38"/>
      <c r="F13" s="38"/>
      <c r="G13" s="38"/>
      <c r="H13" s="38"/>
      <c r="I13" s="19"/>
      <c r="J13" s="19"/>
      <c r="K13" s="19"/>
      <c r="L13" s="19"/>
      <c r="M13" s="37" t="s">
        <v>7</v>
      </c>
      <c r="N13" s="37"/>
    </row>
    <row r="16" spans="1:15" s="16" customFormat="1">
      <c r="A16" s="27" t="s">
        <v>31</v>
      </c>
      <c r="C16" s="12"/>
      <c r="D16" s="12"/>
      <c r="E16" s="12"/>
      <c r="F16" s="12"/>
      <c r="G16" s="12"/>
      <c r="H16" s="12"/>
      <c r="I16" s="12"/>
      <c r="J16" s="12"/>
      <c r="K16" s="12"/>
      <c r="L16" s="9"/>
      <c r="M16" s="9"/>
      <c r="N16" s="9"/>
    </row>
    <row r="17" spans="1:14" s="16" customFormat="1">
      <c r="A17" s="26"/>
      <c r="C17" s="12"/>
      <c r="D17" s="12"/>
      <c r="E17" s="12"/>
      <c r="F17" s="12"/>
      <c r="G17" s="12"/>
      <c r="H17" s="12"/>
      <c r="I17" s="12"/>
      <c r="J17" s="12"/>
      <c r="K17" s="12"/>
      <c r="L17" s="9"/>
      <c r="M17" s="9"/>
      <c r="N17" s="9"/>
    </row>
  </sheetData>
  <mergeCells count="10">
    <mergeCell ref="A12:N12"/>
    <mergeCell ref="A13:B13"/>
    <mergeCell ref="D13:H13"/>
    <mergeCell ref="M13:N13"/>
    <mergeCell ref="A1:N1"/>
    <mergeCell ref="L2:N2"/>
    <mergeCell ref="A9:B9"/>
    <mergeCell ref="C9:N9"/>
    <mergeCell ref="A10:N10"/>
    <mergeCell ref="A11:N1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D74A-C4C3-4DAA-B6F1-651B3B5C0F91}">
  <sheetPr>
    <pageSetUpPr fitToPage="1"/>
  </sheetPr>
  <dimension ref="A1:O20"/>
  <sheetViews>
    <sheetView showGridLines="0" workbookViewId="0">
      <selection activeCell="C12" sqref="C12:N12"/>
    </sheetView>
  </sheetViews>
  <sheetFormatPr defaultColWidth="9" defaultRowHeight="14.25"/>
  <cols>
    <col min="1" max="1" width="5.375" style="9" customWidth="1"/>
    <col min="2" max="2" width="32.125" style="16" customWidth="1"/>
    <col min="3" max="3" width="9.625" style="12" customWidth="1"/>
    <col min="4" max="4" width="38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5" ht="60" customHeight="1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40.5" customHeight="1">
      <c r="A2" s="21" t="str">
        <f>"项目编号："&amp;项目!C1</f>
        <v>项目编号：2026-CGB-05</v>
      </c>
      <c r="C2" s="10" t="s">
        <v>27</v>
      </c>
      <c r="D2" s="22" t="str">
        <f>项目!C2</f>
        <v>棉球、棉签、医用灭菌包装无纺布、采血袋等医用耗材</v>
      </c>
      <c r="E2" s="20"/>
      <c r="F2" s="20"/>
      <c r="G2" s="20"/>
      <c r="H2" s="20"/>
      <c r="I2" s="20"/>
      <c r="J2" s="20"/>
      <c r="K2" s="18" t="s">
        <v>17</v>
      </c>
      <c r="L2" s="40" t="s">
        <v>38</v>
      </c>
      <c r="M2" s="40"/>
      <c r="N2" s="40"/>
    </row>
    <row r="3" spans="1:15" s="12" customFormat="1" ht="36" customHeight="1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5" ht="27.95" customHeight="1">
      <c r="A4" s="13">
        <v>1</v>
      </c>
      <c r="B4" s="28" t="s">
        <v>66</v>
      </c>
      <c r="C4" s="30">
        <v>1500</v>
      </c>
      <c r="D4" s="33" t="s">
        <v>74</v>
      </c>
      <c r="E4" s="34" t="s">
        <v>52</v>
      </c>
      <c r="F4" s="14"/>
      <c r="G4" s="14"/>
      <c r="H4" s="23"/>
      <c r="I4" s="14"/>
      <c r="J4" s="14"/>
      <c r="K4" s="14"/>
      <c r="L4" s="15"/>
      <c r="M4" s="15"/>
      <c r="N4" s="15"/>
    </row>
    <row r="5" spans="1:15" ht="27.95" customHeight="1">
      <c r="A5" s="13">
        <v>2</v>
      </c>
      <c r="B5" s="28" t="s">
        <v>66</v>
      </c>
      <c r="C5" s="30">
        <v>17100</v>
      </c>
      <c r="D5" s="33" t="s">
        <v>75</v>
      </c>
      <c r="E5" s="34" t="s">
        <v>52</v>
      </c>
      <c r="F5" s="14"/>
      <c r="G5" s="14"/>
      <c r="H5" s="23"/>
      <c r="I5" s="14"/>
      <c r="J5" s="14"/>
      <c r="K5" s="14"/>
      <c r="L5" s="15"/>
      <c r="M5" s="15"/>
      <c r="N5" s="15"/>
    </row>
    <row r="6" spans="1:15" ht="27.95" customHeight="1">
      <c r="A6" s="13">
        <v>3</v>
      </c>
      <c r="B6" s="28" t="s">
        <v>66</v>
      </c>
      <c r="C6" s="30">
        <v>13300</v>
      </c>
      <c r="D6" s="33" t="s">
        <v>76</v>
      </c>
      <c r="E6" s="34" t="s">
        <v>35</v>
      </c>
      <c r="F6" s="14"/>
      <c r="G6" s="14"/>
      <c r="H6" s="23"/>
      <c r="I6" s="14"/>
      <c r="J6" s="14"/>
      <c r="K6" s="14"/>
      <c r="L6" s="15"/>
      <c r="M6" s="15"/>
      <c r="N6" s="15"/>
    </row>
    <row r="7" spans="1:15" ht="27.95" customHeight="1">
      <c r="A7" s="13">
        <v>4</v>
      </c>
      <c r="B7" s="28" t="s">
        <v>66</v>
      </c>
      <c r="C7" s="30">
        <v>81000</v>
      </c>
      <c r="D7" s="33" t="s">
        <v>77</v>
      </c>
      <c r="E7" s="34" t="s">
        <v>35</v>
      </c>
      <c r="F7" s="14"/>
      <c r="G7" s="14"/>
      <c r="H7" s="23"/>
      <c r="I7" s="14"/>
      <c r="J7" s="14"/>
      <c r="K7" s="14"/>
      <c r="L7" s="15"/>
      <c r="M7" s="15"/>
      <c r="N7" s="15"/>
    </row>
    <row r="8" spans="1:15" ht="27.95" customHeight="1">
      <c r="A8" s="13">
        <v>5</v>
      </c>
      <c r="B8" s="28" t="s">
        <v>66</v>
      </c>
      <c r="C8" s="30">
        <v>16000</v>
      </c>
      <c r="D8" s="33" t="s">
        <v>78</v>
      </c>
      <c r="E8" s="34" t="s">
        <v>52</v>
      </c>
      <c r="F8" s="14"/>
      <c r="G8" s="14"/>
      <c r="H8" s="23"/>
      <c r="I8" s="14"/>
      <c r="J8" s="14"/>
      <c r="K8" s="14"/>
      <c r="L8" s="15"/>
      <c r="M8" s="15"/>
      <c r="N8" s="15"/>
    </row>
    <row r="9" spans="1:15" ht="27.95" customHeight="1">
      <c r="A9" s="13">
        <v>6</v>
      </c>
      <c r="B9" s="28" t="s">
        <v>73</v>
      </c>
      <c r="C9" s="30">
        <v>9100</v>
      </c>
      <c r="D9" s="33" t="s">
        <v>79</v>
      </c>
      <c r="E9" s="34" t="s">
        <v>52</v>
      </c>
      <c r="F9" s="14"/>
      <c r="G9" s="14"/>
      <c r="H9" s="23"/>
      <c r="I9" s="14"/>
      <c r="J9" s="14"/>
      <c r="K9" s="14"/>
      <c r="L9" s="15"/>
      <c r="M9" s="15"/>
      <c r="N9" s="15"/>
    </row>
    <row r="10" spans="1:15" ht="27.95" customHeight="1">
      <c r="A10" s="13">
        <v>7</v>
      </c>
      <c r="B10" s="28" t="s">
        <v>73</v>
      </c>
      <c r="C10" s="30">
        <v>1000</v>
      </c>
      <c r="D10" s="33" t="s">
        <v>80</v>
      </c>
      <c r="E10" s="34" t="s">
        <v>52</v>
      </c>
      <c r="F10" s="14"/>
      <c r="G10" s="14"/>
      <c r="H10" s="23"/>
      <c r="I10" s="14"/>
      <c r="J10" s="14"/>
      <c r="K10" s="14"/>
      <c r="L10" s="15"/>
      <c r="M10" s="15"/>
      <c r="N10" s="15"/>
    </row>
    <row r="11" spans="1:15" ht="27.95" customHeight="1">
      <c r="A11" s="13">
        <v>8</v>
      </c>
      <c r="B11" s="28" t="s">
        <v>73</v>
      </c>
      <c r="C11" s="30">
        <v>360</v>
      </c>
      <c r="D11" s="33" t="s">
        <v>81</v>
      </c>
      <c r="E11" s="34" t="s">
        <v>52</v>
      </c>
      <c r="F11" s="14"/>
      <c r="G11" s="14"/>
      <c r="H11" s="23"/>
      <c r="I11" s="14"/>
      <c r="J11" s="14"/>
      <c r="K11" s="14"/>
      <c r="L11" s="15"/>
      <c r="M11" s="15"/>
      <c r="N11" s="15"/>
    </row>
    <row r="12" spans="1:15" ht="27.95" customHeight="1">
      <c r="A12" s="41" t="s">
        <v>26</v>
      </c>
      <c r="B12" s="41"/>
      <c r="C12" s="42">
        <f>SUM(H4:H11)</f>
        <v>0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5" ht="27.95" customHeight="1">
      <c r="A13" s="43" t="s">
        <v>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9" t="s">
        <v>55</v>
      </c>
    </row>
    <row r="14" spans="1:15" ht="84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5" ht="27.95" customHeight="1">
      <c r="A15" s="36" t="s">
        <v>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5" ht="27.95" customHeight="1">
      <c r="A16" s="37" t="s">
        <v>5</v>
      </c>
      <c r="B16" s="37"/>
      <c r="D16" s="38" t="s">
        <v>6</v>
      </c>
      <c r="E16" s="38"/>
      <c r="F16" s="38"/>
      <c r="G16" s="38"/>
      <c r="H16" s="38"/>
      <c r="I16" s="19"/>
      <c r="J16" s="19"/>
      <c r="K16" s="19"/>
      <c r="L16" s="19"/>
      <c r="M16" s="37" t="s">
        <v>7</v>
      </c>
      <c r="N16" s="37"/>
    </row>
    <row r="19" spans="1:14" s="16" customFormat="1">
      <c r="A19" s="27" t="s">
        <v>31</v>
      </c>
      <c r="C19" s="12"/>
      <c r="D19" s="12"/>
      <c r="E19" s="12"/>
      <c r="F19" s="12"/>
      <c r="G19" s="12"/>
      <c r="H19" s="12"/>
      <c r="I19" s="12"/>
      <c r="J19" s="12"/>
      <c r="K19" s="12"/>
      <c r="L19" s="9"/>
      <c r="M19" s="9"/>
      <c r="N19" s="9"/>
    </row>
    <row r="20" spans="1:14" s="16" customFormat="1">
      <c r="A20" s="26"/>
      <c r="C20" s="12"/>
      <c r="D20" s="12"/>
      <c r="E20" s="12"/>
      <c r="F20" s="12"/>
      <c r="G20" s="12"/>
      <c r="H20" s="12"/>
      <c r="I20" s="12"/>
      <c r="J20" s="12"/>
      <c r="K20" s="12"/>
      <c r="L20" s="9"/>
      <c r="M20" s="9"/>
      <c r="N20" s="9"/>
    </row>
  </sheetData>
  <mergeCells count="10">
    <mergeCell ref="A15:N15"/>
    <mergeCell ref="A16:B16"/>
    <mergeCell ref="D16:H16"/>
    <mergeCell ref="M16:N16"/>
    <mergeCell ref="A1:N1"/>
    <mergeCell ref="L2:N2"/>
    <mergeCell ref="A12:B12"/>
    <mergeCell ref="C12:N12"/>
    <mergeCell ref="A13:N13"/>
    <mergeCell ref="A14:N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3814-637F-4771-A537-5A5D9A4F168B}">
  <sheetPr>
    <pageSetUpPr fitToPage="1"/>
  </sheetPr>
  <dimension ref="A1:O22"/>
  <sheetViews>
    <sheetView showGridLines="0" topLeftCell="A2" workbookViewId="0">
      <selection activeCell="B9" sqref="B9"/>
    </sheetView>
  </sheetViews>
  <sheetFormatPr defaultColWidth="9" defaultRowHeight="14.25"/>
  <cols>
    <col min="1" max="1" width="5.375" style="9" customWidth="1"/>
    <col min="2" max="2" width="32.125" style="16" customWidth="1"/>
    <col min="3" max="3" width="9.625" style="12" customWidth="1"/>
    <col min="4" max="4" width="33.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5" ht="60" customHeight="1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40.5" customHeight="1">
      <c r="A2" s="21" t="str">
        <f>"项目编号："&amp;项目!C1</f>
        <v>项目编号：2026-CGB-05</v>
      </c>
      <c r="C2" s="10" t="s">
        <v>27</v>
      </c>
      <c r="D2" s="22" t="str">
        <f>项目!C2</f>
        <v>棉球、棉签、医用灭菌包装无纺布、采血袋等医用耗材</v>
      </c>
      <c r="E2" s="20"/>
      <c r="F2" s="20"/>
      <c r="G2" s="20"/>
      <c r="H2" s="20"/>
      <c r="I2" s="20"/>
      <c r="J2" s="20"/>
      <c r="K2" s="18" t="s">
        <v>17</v>
      </c>
      <c r="L2" s="40" t="s">
        <v>39</v>
      </c>
      <c r="M2" s="40"/>
      <c r="N2" s="40"/>
    </row>
    <row r="3" spans="1:15" s="12" customFormat="1" ht="36" customHeight="1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5" ht="27.95" customHeight="1">
      <c r="A4" s="13">
        <v>1</v>
      </c>
      <c r="B4" s="28" t="s">
        <v>82</v>
      </c>
      <c r="C4" s="31">
        <v>151</v>
      </c>
      <c r="D4" s="33" t="s">
        <v>92</v>
      </c>
      <c r="E4" s="31" t="s">
        <v>72</v>
      </c>
      <c r="F4" s="14"/>
      <c r="G4" s="14"/>
      <c r="H4" s="23"/>
      <c r="I4" s="14"/>
      <c r="J4" s="14"/>
      <c r="K4" s="14"/>
      <c r="L4" s="15"/>
      <c r="M4" s="15"/>
      <c r="N4" s="15"/>
    </row>
    <row r="5" spans="1:15" ht="27.95" customHeight="1">
      <c r="A5" s="13">
        <v>2</v>
      </c>
      <c r="B5" s="28" t="s">
        <v>83</v>
      </c>
      <c r="C5" s="31">
        <v>750</v>
      </c>
      <c r="D5" s="33" t="s">
        <v>93</v>
      </c>
      <c r="E5" s="31" t="s">
        <v>72</v>
      </c>
      <c r="F5" s="14"/>
      <c r="G5" s="14"/>
      <c r="H5" s="23"/>
      <c r="I5" s="14"/>
      <c r="J5" s="14"/>
      <c r="K5" s="14"/>
      <c r="L5" s="15"/>
      <c r="M5" s="15"/>
      <c r="N5" s="15"/>
    </row>
    <row r="6" spans="1:15" ht="27.95" customHeight="1">
      <c r="A6" s="13">
        <v>3</v>
      </c>
      <c r="B6" s="28" t="s">
        <v>84</v>
      </c>
      <c r="C6" s="31">
        <v>2380</v>
      </c>
      <c r="D6" s="35" t="s">
        <v>94</v>
      </c>
      <c r="E6" s="31" t="s">
        <v>62</v>
      </c>
      <c r="F6" s="14"/>
      <c r="G6" s="14"/>
      <c r="H6" s="23"/>
      <c r="I6" s="14"/>
      <c r="J6" s="14"/>
      <c r="K6" s="14"/>
      <c r="L6" s="15"/>
      <c r="M6" s="15"/>
      <c r="N6" s="15"/>
    </row>
    <row r="7" spans="1:15" ht="27.95" customHeight="1">
      <c r="A7" s="13">
        <v>4</v>
      </c>
      <c r="B7" s="28" t="s">
        <v>85</v>
      </c>
      <c r="C7" s="31">
        <v>3120</v>
      </c>
      <c r="D7" s="35" t="s">
        <v>95</v>
      </c>
      <c r="E7" s="31" t="s">
        <v>102</v>
      </c>
      <c r="F7" s="14"/>
      <c r="G7" s="14"/>
      <c r="H7" s="23"/>
      <c r="I7" s="14" t="s">
        <v>55</v>
      </c>
      <c r="J7" s="14"/>
      <c r="K7" s="14"/>
      <c r="L7" s="15"/>
      <c r="M7" s="15"/>
      <c r="N7" s="15"/>
    </row>
    <row r="8" spans="1:15" ht="27.95" customHeight="1">
      <c r="A8" s="13">
        <v>5</v>
      </c>
      <c r="B8" s="28" t="s">
        <v>86</v>
      </c>
      <c r="C8" s="31">
        <v>4285</v>
      </c>
      <c r="D8" s="33" t="s">
        <v>96</v>
      </c>
      <c r="E8" s="31" t="s">
        <v>72</v>
      </c>
      <c r="F8" s="14"/>
      <c r="G8" s="14"/>
      <c r="H8" s="23"/>
      <c r="I8" s="14"/>
      <c r="J8" s="14"/>
      <c r="K8" s="14"/>
      <c r="L8" s="15"/>
      <c r="M8" s="15"/>
      <c r="N8" s="15"/>
    </row>
    <row r="9" spans="1:15" ht="27.95" customHeight="1">
      <c r="A9" s="13">
        <v>6</v>
      </c>
      <c r="B9" s="28" t="s">
        <v>87</v>
      </c>
      <c r="C9" s="31">
        <v>11000</v>
      </c>
      <c r="D9" s="35" t="s">
        <v>97</v>
      </c>
      <c r="E9" s="31" t="s">
        <v>35</v>
      </c>
      <c r="F9" s="14"/>
      <c r="G9" s="14"/>
      <c r="H9" s="23"/>
      <c r="I9" s="14"/>
      <c r="J9" s="14"/>
      <c r="K9" s="14"/>
      <c r="L9" s="15"/>
      <c r="M9" s="15"/>
      <c r="N9" s="15"/>
    </row>
    <row r="10" spans="1:15" ht="27.95" customHeight="1">
      <c r="A10" s="13"/>
      <c r="B10" s="28" t="s">
        <v>88</v>
      </c>
      <c r="C10" s="31">
        <v>86</v>
      </c>
      <c r="D10" s="33" t="s">
        <v>98</v>
      </c>
      <c r="E10" s="31" t="s">
        <v>103</v>
      </c>
      <c r="F10" s="14"/>
      <c r="G10" s="14"/>
      <c r="H10" s="23"/>
      <c r="I10" s="14"/>
      <c r="J10" s="14"/>
      <c r="K10" s="14"/>
      <c r="L10" s="15"/>
      <c r="M10" s="15"/>
      <c r="N10" s="15"/>
    </row>
    <row r="11" spans="1:15" ht="27.95" customHeight="1">
      <c r="A11" s="13"/>
      <c r="B11" s="28" t="s">
        <v>89</v>
      </c>
      <c r="C11" s="31">
        <v>65</v>
      </c>
      <c r="D11" s="33" t="s">
        <v>99</v>
      </c>
      <c r="E11" s="31" t="s">
        <v>104</v>
      </c>
      <c r="F11" s="14"/>
      <c r="G11" s="14"/>
      <c r="H11" s="23"/>
      <c r="I11" s="14"/>
      <c r="J11" s="14"/>
      <c r="K11" s="14"/>
      <c r="L11" s="15"/>
      <c r="M11" s="15"/>
      <c r="N11" s="15"/>
    </row>
    <row r="12" spans="1:15" ht="27.95" customHeight="1">
      <c r="A12" s="13">
        <v>7</v>
      </c>
      <c r="B12" s="28" t="s">
        <v>90</v>
      </c>
      <c r="C12" s="31">
        <v>96</v>
      </c>
      <c r="D12" s="33" t="s">
        <v>100</v>
      </c>
      <c r="E12" s="31" t="s">
        <v>103</v>
      </c>
      <c r="F12" s="14"/>
      <c r="G12" s="14"/>
      <c r="H12" s="23"/>
      <c r="I12" s="14"/>
      <c r="J12" s="14"/>
      <c r="K12" s="14"/>
      <c r="L12" s="15"/>
      <c r="M12" s="15"/>
      <c r="N12" s="15"/>
    </row>
    <row r="13" spans="1:15" ht="27.95" customHeight="1">
      <c r="A13" s="13">
        <v>8</v>
      </c>
      <c r="B13" s="28" t="s">
        <v>91</v>
      </c>
      <c r="C13" s="31">
        <v>1393</v>
      </c>
      <c r="D13" s="33" t="s">
        <v>101</v>
      </c>
      <c r="E13" s="31" t="s">
        <v>72</v>
      </c>
      <c r="F13" s="14"/>
      <c r="G13" s="14"/>
      <c r="H13" s="23"/>
      <c r="I13" s="14"/>
      <c r="J13" s="14"/>
      <c r="K13" s="14"/>
      <c r="L13" s="15"/>
      <c r="M13" s="15"/>
      <c r="N13" s="15"/>
    </row>
    <row r="14" spans="1:15" ht="27.95" customHeight="1">
      <c r="A14" s="41" t="s">
        <v>26</v>
      </c>
      <c r="B14" s="41"/>
      <c r="C14" s="42">
        <f>SUM(H4:H13)</f>
        <v>0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5" ht="27.95" customHeight="1">
      <c r="A15" s="43" t="s">
        <v>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9" t="s">
        <v>55</v>
      </c>
    </row>
    <row r="16" spans="1:15" ht="84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27.95" customHeight="1">
      <c r="A17" s="36" t="s">
        <v>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27.95" customHeight="1">
      <c r="A18" s="37" t="s">
        <v>5</v>
      </c>
      <c r="B18" s="37"/>
      <c r="D18" s="38" t="s">
        <v>6</v>
      </c>
      <c r="E18" s="38"/>
      <c r="F18" s="38"/>
      <c r="G18" s="38"/>
      <c r="H18" s="38"/>
      <c r="I18" s="19"/>
      <c r="J18" s="19"/>
      <c r="K18" s="19"/>
      <c r="L18" s="19"/>
      <c r="M18" s="37" t="s">
        <v>7</v>
      </c>
      <c r="N18" s="37"/>
    </row>
    <row r="21" spans="1:14" s="16" customFormat="1">
      <c r="A21" s="27" t="s">
        <v>31</v>
      </c>
      <c r="C21" s="12"/>
      <c r="D21" s="12"/>
      <c r="E21" s="12"/>
      <c r="F21" s="12"/>
      <c r="G21" s="12"/>
      <c r="H21" s="12"/>
      <c r="I21" s="12"/>
      <c r="J21" s="12"/>
      <c r="K21" s="12"/>
      <c r="L21" s="9"/>
      <c r="M21" s="9"/>
      <c r="N21" s="9"/>
    </row>
    <row r="22" spans="1:14" s="16" customFormat="1">
      <c r="A22" s="26"/>
      <c r="C22" s="12"/>
      <c r="D22" s="12"/>
      <c r="E22" s="12"/>
      <c r="F22" s="12"/>
      <c r="G22" s="12"/>
      <c r="H22" s="12"/>
      <c r="I22" s="12"/>
      <c r="J22" s="12"/>
      <c r="K22" s="12"/>
      <c r="L22" s="9"/>
      <c r="M22" s="9"/>
      <c r="N22" s="9"/>
    </row>
  </sheetData>
  <mergeCells count="10">
    <mergeCell ref="A17:N17"/>
    <mergeCell ref="A18:B18"/>
    <mergeCell ref="D18:H18"/>
    <mergeCell ref="M18:N18"/>
    <mergeCell ref="A1:N1"/>
    <mergeCell ref="L2:N2"/>
    <mergeCell ref="A14:B14"/>
    <mergeCell ref="C14:N14"/>
    <mergeCell ref="A15:N15"/>
    <mergeCell ref="A16:N1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AA69-7804-4105-8B3B-0384EE8790D4}">
  <sheetPr>
    <pageSetUpPr fitToPage="1"/>
  </sheetPr>
  <dimension ref="A1:O19"/>
  <sheetViews>
    <sheetView showGridLines="0" workbookViewId="0">
      <selection activeCell="A18" sqref="A18"/>
    </sheetView>
  </sheetViews>
  <sheetFormatPr defaultColWidth="9" defaultRowHeight="14.25"/>
  <cols>
    <col min="1" max="1" width="5.375" style="9" customWidth="1"/>
    <col min="2" max="2" width="32.125" style="16" customWidth="1"/>
    <col min="3" max="3" width="9.625" style="12" customWidth="1"/>
    <col min="4" max="4" width="26.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5" ht="60" customHeight="1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40.5" customHeight="1">
      <c r="A2" s="21" t="str">
        <f>"项目编号："&amp;项目!C1</f>
        <v>项目编号：2026-CGB-05</v>
      </c>
      <c r="C2" s="10" t="s">
        <v>27</v>
      </c>
      <c r="D2" s="22" t="str">
        <f>项目!C2</f>
        <v>棉球、棉签、医用灭菌包装无纺布、采血袋等医用耗材</v>
      </c>
      <c r="E2" s="20"/>
      <c r="F2" s="20"/>
      <c r="G2" s="20"/>
      <c r="H2" s="20"/>
      <c r="I2" s="20"/>
      <c r="J2" s="20"/>
      <c r="K2" s="18" t="s">
        <v>17</v>
      </c>
      <c r="L2" s="40" t="s">
        <v>40</v>
      </c>
      <c r="M2" s="40"/>
      <c r="N2" s="40"/>
    </row>
    <row r="3" spans="1:15" s="12" customFormat="1" ht="36" customHeight="1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5" ht="27.95" customHeight="1">
      <c r="A4" s="13">
        <v>1</v>
      </c>
      <c r="B4" s="28" t="s">
        <v>40</v>
      </c>
      <c r="C4" s="30">
        <v>750</v>
      </c>
      <c r="D4" s="33" t="s">
        <v>105</v>
      </c>
      <c r="E4" s="31" t="s">
        <v>111</v>
      </c>
      <c r="F4" s="14"/>
      <c r="G4" s="14"/>
      <c r="H4" s="23"/>
      <c r="I4" s="14"/>
      <c r="J4" s="14"/>
      <c r="K4" s="14"/>
      <c r="L4" s="15"/>
      <c r="M4" s="15"/>
      <c r="N4" s="15"/>
    </row>
    <row r="5" spans="1:15" ht="27.95" customHeight="1">
      <c r="A5" s="13">
        <v>2</v>
      </c>
      <c r="B5" s="28" t="s">
        <v>40</v>
      </c>
      <c r="C5" s="30">
        <v>12000</v>
      </c>
      <c r="D5" s="33" t="s">
        <v>106</v>
      </c>
      <c r="E5" s="31" t="s">
        <v>111</v>
      </c>
      <c r="F5" s="14"/>
      <c r="G5" s="14"/>
      <c r="H5" s="23"/>
      <c r="I5" s="14"/>
      <c r="J5" s="14"/>
      <c r="K5" s="14"/>
      <c r="L5" s="15"/>
      <c r="M5" s="15"/>
      <c r="N5" s="15"/>
    </row>
    <row r="6" spans="1:15" ht="27.95" customHeight="1">
      <c r="A6" s="13">
        <v>3</v>
      </c>
      <c r="B6" s="28" t="s">
        <v>40</v>
      </c>
      <c r="C6" s="30">
        <v>2700</v>
      </c>
      <c r="D6" s="33" t="s">
        <v>107</v>
      </c>
      <c r="E6" s="31" t="s">
        <v>111</v>
      </c>
      <c r="F6" s="14"/>
      <c r="G6" s="14"/>
      <c r="H6" s="23"/>
      <c r="I6" s="14"/>
      <c r="J6" s="14"/>
      <c r="K6" s="14"/>
      <c r="L6" s="15"/>
      <c r="M6" s="15"/>
      <c r="N6" s="15"/>
    </row>
    <row r="7" spans="1:15" ht="27.95" customHeight="1">
      <c r="A7" s="13">
        <v>4</v>
      </c>
      <c r="B7" s="28" t="s">
        <v>40</v>
      </c>
      <c r="C7" s="30">
        <v>23000</v>
      </c>
      <c r="D7" s="33" t="s">
        <v>116</v>
      </c>
      <c r="E7" s="31" t="s">
        <v>111</v>
      </c>
      <c r="F7" s="14"/>
      <c r="G7" s="14"/>
      <c r="H7" s="23"/>
      <c r="I7" s="14"/>
      <c r="J7" s="14"/>
      <c r="K7" s="14"/>
      <c r="L7" s="15"/>
      <c r="M7" s="15"/>
      <c r="N7" s="15"/>
    </row>
    <row r="8" spans="1:15" ht="27.95" customHeight="1">
      <c r="A8" s="13">
        <v>5</v>
      </c>
      <c r="B8" s="28" t="s">
        <v>40</v>
      </c>
      <c r="C8" s="30">
        <v>22000</v>
      </c>
      <c r="D8" s="33" t="s">
        <v>108</v>
      </c>
      <c r="E8" s="31" t="s">
        <v>111</v>
      </c>
      <c r="F8" s="14"/>
      <c r="G8" s="14"/>
      <c r="H8" s="23"/>
      <c r="I8" s="14"/>
      <c r="J8" s="14"/>
      <c r="K8" s="14"/>
      <c r="L8" s="15"/>
      <c r="M8" s="15"/>
      <c r="N8" s="15"/>
    </row>
    <row r="9" spans="1:15" ht="27.95" customHeight="1">
      <c r="A9" s="13">
        <v>6</v>
      </c>
      <c r="B9" s="28" t="s">
        <v>40</v>
      </c>
      <c r="C9" s="30">
        <v>22200</v>
      </c>
      <c r="D9" s="33" t="s">
        <v>109</v>
      </c>
      <c r="E9" s="31" t="s">
        <v>111</v>
      </c>
      <c r="F9" s="14"/>
      <c r="G9" s="14"/>
      <c r="H9" s="23"/>
      <c r="I9" s="14"/>
      <c r="J9" s="14"/>
      <c r="K9" s="14"/>
      <c r="L9" s="15"/>
      <c r="M9" s="15"/>
      <c r="N9" s="15"/>
    </row>
    <row r="10" spans="1:15" ht="27.95" customHeight="1">
      <c r="A10" s="13">
        <v>7</v>
      </c>
      <c r="B10" s="28" t="s">
        <v>40</v>
      </c>
      <c r="C10" s="30">
        <v>17400</v>
      </c>
      <c r="D10" s="33" t="s">
        <v>110</v>
      </c>
      <c r="E10" s="31" t="s">
        <v>111</v>
      </c>
      <c r="F10" s="14"/>
      <c r="G10" s="14"/>
      <c r="H10" s="23"/>
      <c r="I10" s="14"/>
      <c r="J10" s="14"/>
      <c r="K10" s="14"/>
      <c r="L10" s="15"/>
      <c r="M10" s="15"/>
      <c r="N10" s="15"/>
    </row>
    <row r="11" spans="1:15" ht="27.95" customHeight="1">
      <c r="A11" s="41" t="s">
        <v>26</v>
      </c>
      <c r="B11" s="41"/>
      <c r="C11" s="42">
        <f>SUM(H4:H10)</f>
        <v>0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5" ht="27.95" customHeight="1">
      <c r="A12" s="43" t="s">
        <v>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9" t="s">
        <v>55</v>
      </c>
    </row>
    <row r="13" spans="1:15" ht="4.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5" ht="27.95" customHeight="1">
      <c r="A14" s="36" t="s">
        <v>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5" ht="27.95" customHeight="1">
      <c r="A15" s="37" t="s">
        <v>5</v>
      </c>
      <c r="B15" s="37"/>
      <c r="D15" s="38" t="s">
        <v>6</v>
      </c>
      <c r="E15" s="38"/>
      <c r="F15" s="38"/>
      <c r="G15" s="38"/>
      <c r="H15" s="38"/>
      <c r="I15" s="19"/>
      <c r="J15" s="19"/>
      <c r="K15" s="19"/>
      <c r="L15" s="19"/>
      <c r="M15" s="37" t="s">
        <v>7</v>
      </c>
      <c r="N15" s="37"/>
    </row>
    <row r="18" spans="1:14" s="16" customFormat="1">
      <c r="A18" s="27" t="s">
        <v>31</v>
      </c>
      <c r="C18" s="12"/>
      <c r="D18" s="12"/>
      <c r="E18" s="12"/>
      <c r="F18" s="12"/>
      <c r="G18" s="12"/>
      <c r="H18" s="12"/>
      <c r="I18" s="12"/>
      <c r="J18" s="12"/>
      <c r="K18" s="12"/>
      <c r="L18" s="9"/>
      <c r="M18" s="9"/>
      <c r="N18" s="9"/>
    </row>
    <row r="19" spans="1:14" s="16" customFormat="1">
      <c r="A19" s="26"/>
      <c r="C19" s="12"/>
      <c r="D19" s="12"/>
      <c r="E19" s="12"/>
      <c r="F19" s="12"/>
      <c r="G19" s="12"/>
      <c r="H19" s="12"/>
      <c r="I19" s="12"/>
      <c r="J19" s="12"/>
      <c r="K19" s="12"/>
      <c r="L19" s="9"/>
      <c r="M19" s="9"/>
      <c r="N19" s="9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E62A-3494-4495-A5AB-557C3809283E}">
  <sheetPr>
    <pageSetUpPr fitToPage="1"/>
  </sheetPr>
  <dimension ref="A1:O18"/>
  <sheetViews>
    <sheetView showGridLines="0" workbookViewId="0">
      <selection activeCell="A11" sqref="A11:N11"/>
    </sheetView>
  </sheetViews>
  <sheetFormatPr defaultColWidth="9" defaultRowHeight="14.25"/>
  <cols>
    <col min="1" max="1" width="5.375" style="9" customWidth="1"/>
    <col min="2" max="2" width="35.125" style="16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5" ht="60" customHeight="1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40.5" customHeight="1">
      <c r="A2" s="21" t="str">
        <f>"项目编号："&amp;项目!C1</f>
        <v>项目编号：2026-CGB-05</v>
      </c>
      <c r="C2" s="10" t="s">
        <v>27</v>
      </c>
      <c r="D2" s="22" t="str">
        <f>项目!C2</f>
        <v>棉球、棉签、医用灭菌包装无纺布、采血袋等医用耗材</v>
      </c>
      <c r="E2" s="20"/>
      <c r="F2" s="20"/>
      <c r="G2" s="20"/>
      <c r="H2" s="20"/>
      <c r="I2" s="20"/>
      <c r="J2" s="20"/>
      <c r="K2" s="18" t="s">
        <v>17</v>
      </c>
      <c r="L2" s="40" t="s">
        <v>41</v>
      </c>
      <c r="M2" s="40"/>
      <c r="N2" s="40"/>
    </row>
    <row r="3" spans="1:15" s="12" customFormat="1" ht="38.25" customHeight="1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5" ht="27.95" customHeight="1">
      <c r="A4" s="13">
        <v>1</v>
      </c>
      <c r="B4" s="29" t="s">
        <v>112</v>
      </c>
      <c r="C4" s="30">
        <v>500</v>
      </c>
      <c r="D4" s="30" t="s">
        <v>56</v>
      </c>
      <c r="E4" s="30" t="s">
        <v>63</v>
      </c>
      <c r="F4" s="14"/>
      <c r="G4" s="14"/>
      <c r="H4" s="23"/>
      <c r="I4" s="14"/>
      <c r="J4" s="14"/>
      <c r="K4" s="14"/>
      <c r="L4" s="15"/>
      <c r="M4" s="15"/>
      <c r="N4" s="15"/>
    </row>
    <row r="5" spans="1:15" ht="27.95" customHeight="1">
      <c r="A5" s="13">
        <v>2</v>
      </c>
      <c r="B5" s="29" t="s">
        <v>113</v>
      </c>
      <c r="C5" s="30">
        <v>1200</v>
      </c>
      <c r="D5" s="30" t="s">
        <v>57</v>
      </c>
      <c r="E5" s="30" t="s">
        <v>63</v>
      </c>
      <c r="F5" s="14"/>
      <c r="G5" s="14"/>
      <c r="H5" s="23"/>
      <c r="I5" s="14"/>
      <c r="J5" s="14"/>
      <c r="K5" s="14"/>
      <c r="L5" s="15"/>
      <c r="M5" s="15"/>
      <c r="N5" s="15"/>
    </row>
    <row r="6" spans="1:15" ht="27.95" customHeight="1">
      <c r="A6" s="13">
        <v>3</v>
      </c>
      <c r="B6" s="29" t="s">
        <v>113</v>
      </c>
      <c r="C6" s="30">
        <v>760</v>
      </c>
      <c r="D6" s="30" t="s">
        <v>58</v>
      </c>
      <c r="E6" s="30" t="s">
        <v>63</v>
      </c>
      <c r="F6" s="14"/>
      <c r="G6" s="14"/>
      <c r="H6" s="23"/>
      <c r="I6" s="14"/>
      <c r="J6" s="14"/>
      <c r="K6" s="14"/>
      <c r="L6" s="15"/>
      <c r="M6" s="15"/>
      <c r="N6" s="15"/>
    </row>
    <row r="7" spans="1:15" ht="27.95" customHeight="1">
      <c r="A7" s="13">
        <v>4</v>
      </c>
      <c r="B7" s="29" t="s">
        <v>113</v>
      </c>
      <c r="C7" s="30">
        <v>1320</v>
      </c>
      <c r="D7" s="30" t="s">
        <v>59</v>
      </c>
      <c r="E7" s="30" t="s">
        <v>63</v>
      </c>
      <c r="F7" s="14"/>
      <c r="G7" s="14"/>
      <c r="H7" s="23"/>
      <c r="I7" s="14"/>
      <c r="J7" s="14"/>
      <c r="K7" s="14"/>
      <c r="L7" s="15"/>
      <c r="M7" s="15"/>
      <c r="N7" s="15"/>
    </row>
    <row r="8" spans="1:15" ht="27.95" customHeight="1">
      <c r="A8" s="13">
        <v>5</v>
      </c>
      <c r="B8" s="29" t="s">
        <v>114</v>
      </c>
      <c r="C8" s="31">
        <v>40</v>
      </c>
      <c r="D8" s="31" t="s">
        <v>60</v>
      </c>
      <c r="E8" s="30" t="s">
        <v>63</v>
      </c>
      <c r="F8" s="14"/>
      <c r="G8" s="14"/>
      <c r="H8" s="23"/>
      <c r="I8" s="14"/>
      <c r="J8" s="14"/>
      <c r="K8" s="14"/>
      <c r="L8" s="15"/>
      <c r="M8" s="15"/>
      <c r="N8" s="15"/>
    </row>
    <row r="9" spans="1:15" ht="27.95" customHeight="1">
      <c r="A9" s="13">
        <v>6</v>
      </c>
      <c r="B9" s="29" t="s">
        <v>114</v>
      </c>
      <c r="C9" s="31">
        <v>50</v>
      </c>
      <c r="D9" s="31" t="s">
        <v>61</v>
      </c>
      <c r="E9" s="30" t="s">
        <v>63</v>
      </c>
      <c r="F9" s="14"/>
      <c r="G9" s="14"/>
      <c r="H9" s="23"/>
      <c r="I9" s="14"/>
      <c r="J9" s="14"/>
      <c r="K9" s="14"/>
      <c r="L9" s="15"/>
      <c r="M9" s="15"/>
      <c r="N9" s="15"/>
    </row>
    <row r="10" spans="1:15" ht="27.95" customHeight="1">
      <c r="A10" s="41" t="s">
        <v>26</v>
      </c>
      <c r="B10" s="41"/>
      <c r="C10" s="42">
        <f>SUM(H4:H9)</f>
        <v>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5" ht="27.95" customHeight="1">
      <c r="A11" s="43" t="s">
        <v>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 t="s">
        <v>55</v>
      </c>
    </row>
    <row r="12" spans="1:15" ht="84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5" ht="27.95" customHeight="1">
      <c r="A13" s="36" t="s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5" ht="27.95" customHeight="1">
      <c r="A14" s="37" t="s">
        <v>5</v>
      </c>
      <c r="B14" s="37"/>
      <c r="D14" s="38" t="s">
        <v>6</v>
      </c>
      <c r="E14" s="38"/>
      <c r="F14" s="38"/>
      <c r="G14" s="38"/>
      <c r="H14" s="38"/>
      <c r="I14" s="19"/>
      <c r="J14" s="19"/>
      <c r="K14" s="19"/>
      <c r="L14" s="19"/>
      <c r="M14" s="37" t="s">
        <v>7</v>
      </c>
      <c r="N14" s="37"/>
    </row>
    <row r="17" spans="1:14" s="16" customFormat="1">
      <c r="A17" s="27" t="s">
        <v>31</v>
      </c>
      <c r="C17" s="12"/>
      <c r="D17" s="12"/>
      <c r="E17" s="12"/>
      <c r="F17" s="12"/>
      <c r="G17" s="12"/>
      <c r="H17" s="12"/>
      <c r="I17" s="12"/>
      <c r="J17" s="12"/>
      <c r="K17" s="12"/>
      <c r="L17" s="9"/>
      <c r="M17" s="9"/>
      <c r="N17" s="9"/>
    </row>
    <row r="18" spans="1:14" s="16" customFormat="1">
      <c r="A18" s="26"/>
      <c r="C18" s="12"/>
      <c r="D18" s="12"/>
      <c r="E18" s="12"/>
      <c r="F18" s="12"/>
      <c r="G18" s="12"/>
      <c r="H18" s="12"/>
      <c r="I18" s="12"/>
      <c r="J18" s="12"/>
      <c r="K18" s="12"/>
      <c r="L18" s="9"/>
      <c r="M18" s="9"/>
      <c r="N18" s="9"/>
    </row>
  </sheetData>
  <mergeCells count="10">
    <mergeCell ref="A13:N13"/>
    <mergeCell ref="A14:B14"/>
    <mergeCell ref="D14:H14"/>
    <mergeCell ref="M14:N14"/>
    <mergeCell ref="A1:N1"/>
    <mergeCell ref="L2:N2"/>
    <mergeCell ref="A10:B10"/>
    <mergeCell ref="C10:N10"/>
    <mergeCell ref="A11:N11"/>
    <mergeCell ref="A12:N1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</vt:lpstr>
      <vt:lpstr>标项1</vt:lpstr>
      <vt:lpstr>标项2</vt:lpstr>
      <vt:lpstr>标项3</vt:lpstr>
      <vt:lpstr>标项4</vt:lpstr>
      <vt:lpstr>标项5</vt:lpstr>
      <vt:lpstr>标项6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2026-07-04T01:13:08Z</dcterms:modified>
</cp:coreProperties>
</file>